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导入模板" sheetId="2" r:id="rId1"/>
  </sheets>
  <definedNames>
    <definedName name="_xlnm._FilterDatabase" localSheetId="0" hidden="1">导入模板!$A$2:$F$2</definedName>
    <definedName name="Town">#REF!</definedName>
    <definedName name="招贤镇_36010501">#REF!</definedName>
    <definedName name="罗亭镇_36010502">#REF!</definedName>
    <definedName name="梅岭镇_36010503">#REF!</definedName>
    <definedName name="太平镇_36010504">#REF!</definedName>
    <definedName name="幸福街办_36010509">#REF!</definedName>
    <definedName name="站前街办_36010510">#REF!</definedName>
    <definedName name="洗药湖管理处_36010511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<sst xmlns="http://schemas.openxmlformats.org/spreadsheetml/2006/main" count="92" uniqueCount="50">
  <si>
    <t>序号</t>
  </si>
  <si>
    <t>享受补贴人姓名</t>
  </si>
  <si>
    <t>金额(元)</t>
  </si>
  <si>
    <t>备注1</t>
  </si>
  <si>
    <t>备注2</t>
  </si>
  <si>
    <t>乡镇</t>
  </si>
  <si>
    <t>陈正海</t>
  </si>
  <si>
    <t>梅岭镇</t>
  </si>
  <si>
    <t>袁云山</t>
  </si>
  <si>
    <t>袁涛孙</t>
  </si>
  <si>
    <t>袁锋</t>
  </si>
  <si>
    <t>高招银</t>
  </si>
  <si>
    <t>欧阳旭凤</t>
  </si>
  <si>
    <t>成国富</t>
  </si>
  <si>
    <t>李昌华</t>
  </si>
  <si>
    <t>杨长华</t>
  </si>
  <si>
    <t>胡春水</t>
  </si>
  <si>
    <t>成良员</t>
  </si>
  <si>
    <t>陈以红</t>
  </si>
  <si>
    <t>高美文</t>
  </si>
  <si>
    <t>欧阳旭谷</t>
  </si>
  <si>
    <t>邓小金</t>
  </si>
  <si>
    <t>涂定全</t>
  </si>
  <si>
    <t>吴春花</t>
  </si>
  <si>
    <t>成良洪</t>
  </si>
  <si>
    <t>高招平</t>
  </si>
  <si>
    <t>高昭发</t>
  </si>
  <si>
    <t>高爱平</t>
  </si>
  <si>
    <t>高金龙</t>
  </si>
  <si>
    <t>高昭华</t>
  </si>
  <si>
    <t>高昭淮</t>
  </si>
  <si>
    <t>杨堂德</t>
  </si>
  <si>
    <t>付方爱</t>
  </si>
  <si>
    <t>高长根</t>
  </si>
  <si>
    <t>高桃根</t>
  </si>
  <si>
    <t>高昭志</t>
  </si>
  <si>
    <t>高名訚</t>
  </si>
  <si>
    <t>高昭产</t>
  </si>
  <si>
    <t>高昭荣</t>
  </si>
  <si>
    <t>高昭万</t>
  </si>
  <si>
    <t>高名俊</t>
  </si>
  <si>
    <t>杨桂琴</t>
  </si>
  <si>
    <t>高招福</t>
  </si>
  <si>
    <t>高昭江</t>
  </si>
  <si>
    <t>成善怀</t>
  </si>
  <si>
    <t>邓小花</t>
  </si>
  <si>
    <t>高昭科</t>
  </si>
  <si>
    <t>杜保国</t>
  </si>
  <si>
    <t>罗秋勤</t>
  </si>
  <si>
    <t>江西巴夫洛供应链有限公司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</si>
</sst>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  <numFmt numFmtId="180" formatCode="0.00_ "/>
  </numFmts>
  <fonts count="29">
    <font>
      <sz val="11"/>
      <color theme="1"/>
      <name val="等线"/>
      <charset val="134"/>
    </font>
    <font>
      <b/>
      <sz val="11"/>
      <color theme="1"/>
      <name val="等线"/>
      <charset val="134"/>
    </font>
    <font>
      <sz val="8"/>
      <color indexed="8"/>
      <name val="宋体"/>
      <charset val="134"/>
    </font>
    <font>
      <sz val="8"/>
      <color indexed="10"/>
      <name val="宋体"/>
      <charset val="134"/>
    </font>
    <font>
      <sz val="8"/>
      <color theme="1"/>
      <name val="宋体"/>
      <charset val="134"/>
    </font>
    <font>
      <sz val="11"/>
      <color rgb="FFFF0000"/>
      <name val="等线"/>
      <charset val="134"/>
    </font>
    <font>
      <b/>
      <sz val="8"/>
      <color theme="1"/>
      <name val="仿宋"/>
      <charset val="134"/>
    </font>
    <font>
      <sz val="8"/>
      <name val="等线"/>
      <charset val="134"/>
    </font>
    <font>
      <sz val="8"/>
      <color theme="1"/>
      <name val="仿宋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0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C6E0B4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5"/>
  <sheetViews>
    <sheetView tabSelected="1" zoomScale="115" zoomScaleNormal="115" zoomScaleSheetLayoutView="60" workbookViewId="0">
      <pane ySplit="2" topLeftCell="A32" activePane="bottomLeft" state="frozen"/>
      <selection/>
      <selection pane="bottomLeft" activeCell="K44" sqref="K44"/>
    </sheetView>
  </sheetViews>
  <sheetFormatPr defaultColWidth="8.91666666666667" defaultRowHeight="14.25"/>
  <cols>
    <col min="1" max="1" width="6.18333333333333" style="2" customWidth="1"/>
    <col min="2" max="2" width="24.125" style="3" customWidth="1"/>
    <col min="3" max="3" width="12.4166666666667" style="2" customWidth="1"/>
    <col min="4" max="4" width="13.5083333333333" style="2" customWidth="1"/>
    <col min="5" max="5" width="13.5083333333333" style="3" customWidth="1"/>
    <col min="6" max="6" width="13.5083333333333" style="2" customWidth="1"/>
    <col min="7" max="7" width="8.91666666666667" style="3"/>
    <col min="8" max="8" width="10.9166666666667" style="3" customWidth="1"/>
    <col min="9" max="9" width="20.4166666666667" style="3" customWidth="1"/>
    <col min="10" max="10" width="23.75" style="3" customWidth="1"/>
    <col min="11" max="11" width="18.9166666666667" style="3" customWidth="1"/>
    <col min="12" max="12" width="17.25" style="3" customWidth="1"/>
    <col min="13" max="13" width="14.25" style="3" customWidth="1"/>
    <col min="14" max="14" width="22.1583333333333" style="3" customWidth="1"/>
    <col min="15" max="15" width="12.6666666666667" style="3" customWidth="1"/>
    <col min="16" max="16" width="26.9166666666667" style="3" customWidth="1"/>
    <col min="17" max="17" width="17.5083333333333" style="3" customWidth="1"/>
    <col min="18" max="18" width="20.5083333333333" style="3" customWidth="1"/>
    <col min="19" max="19" width="17.4166666666667" style="3" customWidth="1"/>
    <col min="20" max="20" width="15.9166666666667" style="3" customWidth="1"/>
    <col min="21" max="21" width="20.6666666666667" style="3" customWidth="1"/>
    <col min="22" max="22" width="18.9166666666667" style="3" customWidth="1"/>
    <col min="23" max="23" width="8.91666666666667" style="3"/>
    <col min="24" max="24" width="15.75" style="3" customWidth="1"/>
    <col min="25" max="25" width="20.5083333333333" style="3" customWidth="1"/>
    <col min="26" max="26" width="17.4166666666667" style="3" customWidth="1"/>
    <col min="27" max="27" width="26.9166666666667" style="3" customWidth="1"/>
    <col min="28" max="28" width="15.9166666666667" style="3" customWidth="1"/>
    <col min="29" max="29" width="23.6666666666667" style="3" customWidth="1"/>
    <col min="30" max="30" width="17.5083333333333" style="3" customWidth="1"/>
    <col min="31" max="16384" width="8.91666666666667" style="3"/>
  </cols>
  <sheetData>
    <row r="1" ht="26" customHeight="1" spans="1:30">
      <c r="A1" s="4"/>
      <c r="B1" s="5"/>
      <c r="C1" s="5"/>
      <c r="D1" s="5"/>
      <c r="E1" s="5"/>
      <c r="F1" s="5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="1" customFormat="1" ht="32" customHeight="1" spans="1:30">
      <c r="A2" s="6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13" t="s">
        <v>5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6">
      <c r="A3" s="1">
        <v>1</v>
      </c>
      <c r="B3" s="1" t="s">
        <v>6</v>
      </c>
      <c r="C3" s="9">
        <v>257.17</v>
      </c>
      <c r="D3" s="1">
        <v>7.62</v>
      </c>
      <c r="E3" s="1"/>
      <c r="F3" s="2" t="s">
        <v>7</v>
      </c>
    </row>
    <row r="4" spans="1:6">
      <c r="A4" s="1">
        <v>2</v>
      </c>
      <c r="B4" s="10" t="s">
        <v>8</v>
      </c>
      <c r="C4" s="9">
        <v>581.86</v>
      </c>
      <c r="D4" s="1">
        <v>8.02</v>
      </c>
      <c r="E4" s="1">
        <v>11</v>
      </c>
      <c r="F4" s="2" t="s">
        <v>7</v>
      </c>
    </row>
    <row r="5" spans="1:6">
      <c r="A5" s="1">
        <v>3</v>
      </c>
      <c r="B5" s="1" t="s">
        <v>9</v>
      </c>
      <c r="C5" s="2">
        <f>(ROUND(28.29*E5,2))</f>
        <v>39.61</v>
      </c>
      <c r="D5" s="1"/>
      <c r="E5" s="1">
        <v>1.4</v>
      </c>
      <c r="F5" s="2" t="s">
        <v>7</v>
      </c>
    </row>
    <row r="6" spans="1:6">
      <c r="A6" s="1">
        <v>4</v>
      </c>
      <c r="B6" s="1" t="s">
        <v>10</v>
      </c>
      <c r="C6" s="2">
        <f>(ROUND(28.29*E6,2))</f>
        <v>39.61</v>
      </c>
      <c r="D6" s="1"/>
      <c r="E6" s="1">
        <v>1.4</v>
      </c>
      <c r="F6" s="2" t="s">
        <v>7</v>
      </c>
    </row>
    <row r="7" spans="1:6">
      <c r="A7" s="1">
        <v>5</v>
      </c>
      <c r="B7" s="1" t="s">
        <v>11</v>
      </c>
      <c r="C7" s="11">
        <v>127.3</v>
      </c>
      <c r="D7" s="1"/>
      <c r="E7" s="1">
        <v>4.5</v>
      </c>
      <c r="F7" s="2" t="s">
        <v>7</v>
      </c>
    </row>
    <row r="8" spans="1:6">
      <c r="A8" s="1">
        <v>6</v>
      </c>
      <c r="B8" s="1" t="s">
        <v>12</v>
      </c>
      <c r="C8" s="2">
        <f t="shared" ref="C7:C44" si="0">(ROUND(28.29*E8,2))</f>
        <v>42.44</v>
      </c>
      <c r="D8" s="1"/>
      <c r="E8" s="1">
        <v>1.5</v>
      </c>
      <c r="F8" s="2" t="s">
        <v>7</v>
      </c>
    </row>
    <row r="9" spans="1:6">
      <c r="A9" s="1">
        <v>7</v>
      </c>
      <c r="B9" s="1" t="s">
        <v>13</v>
      </c>
      <c r="C9" s="2">
        <f t="shared" si="0"/>
        <v>99.02</v>
      </c>
      <c r="D9" s="1"/>
      <c r="E9" s="1">
        <v>3.5</v>
      </c>
      <c r="F9" s="2" t="s">
        <v>7</v>
      </c>
    </row>
    <row r="10" spans="1:6">
      <c r="A10" s="1">
        <v>8</v>
      </c>
      <c r="B10" s="1" t="s">
        <v>14</v>
      </c>
      <c r="C10" s="2">
        <f t="shared" si="0"/>
        <v>33.95</v>
      </c>
      <c r="D10" s="1"/>
      <c r="E10" s="1">
        <v>1.2</v>
      </c>
      <c r="F10" s="2" t="s">
        <v>7</v>
      </c>
    </row>
    <row r="11" spans="1:6">
      <c r="A11" s="1">
        <v>9</v>
      </c>
      <c r="B11" s="1" t="s">
        <v>15</v>
      </c>
      <c r="C11" s="2">
        <f t="shared" si="0"/>
        <v>56.58</v>
      </c>
      <c r="D11" s="1"/>
      <c r="E11" s="1">
        <v>2</v>
      </c>
      <c r="F11" s="2" t="s">
        <v>7</v>
      </c>
    </row>
    <row r="12" spans="1:6">
      <c r="A12" s="1">
        <v>10</v>
      </c>
      <c r="B12" s="1" t="s">
        <v>16</v>
      </c>
      <c r="C12" s="2">
        <f t="shared" si="0"/>
        <v>19.8</v>
      </c>
      <c r="D12" s="1"/>
      <c r="E12" s="1">
        <v>0.7</v>
      </c>
      <c r="F12" s="2" t="s">
        <v>7</v>
      </c>
    </row>
    <row r="13" spans="1:6">
      <c r="A13" s="1">
        <v>11</v>
      </c>
      <c r="B13" s="1" t="s">
        <v>17</v>
      </c>
      <c r="C13" s="2">
        <f t="shared" si="0"/>
        <v>22.63</v>
      </c>
      <c r="D13" s="1"/>
      <c r="E13" s="1">
        <v>0.8</v>
      </c>
      <c r="F13" s="2" t="s">
        <v>7</v>
      </c>
    </row>
    <row r="14" spans="1:6">
      <c r="A14" s="1">
        <v>12</v>
      </c>
      <c r="B14" s="1" t="s">
        <v>18</v>
      </c>
      <c r="C14" s="2">
        <f t="shared" si="0"/>
        <v>82.04</v>
      </c>
      <c r="D14" s="1"/>
      <c r="E14" s="1">
        <v>2.9</v>
      </c>
      <c r="F14" s="2" t="s">
        <v>7</v>
      </c>
    </row>
    <row r="15" spans="1:6">
      <c r="A15" s="1">
        <v>13</v>
      </c>
      <c r="B15" s="1" t="s">
        <v>19</v>
      </c>
      <c r="C15" s="2">
        <f t="shared" si="0"/>
        <v>50.92</v>
      </c>
      <c r="D15" s="1"/>
      <c r="E15" s="1">
        <v>1.8</v>
      </c>
      <c r="F15" s="2" t="s">
        <v>7</v>
      </c>
    </row>
    <row r="16" spans="1:6">
      <c r="A16" s="1">
        <v>14</v>
      </c>
      <c r="B16" s="1" t="s">
        <v>20</v>
      </c>
      <c r="C16" s="2">
        <f t="shared" si="0"/>
        <v>56.58</v>
      </c>
      <c r="D16" s="1"/>
      <c r="E16" s="1">
        <v>2</v>
      </c>
      <c r="F16" s="2" t="s">
        <v>7</v>
      </c>
    </row>
    <row r="17" spans="1:6">
      <c r="A17" s="1">
        <v>15</v>
      </c>
      <c r="B17" s="1" t="s">
        <v>21</v>
      </c>
      <c r="C17" s="2">
        <f t="shared" si="0"/>
        <v>56.58</v>
      </c>
      <c r="D17" s="1"/>
      <c r="E17" s="1">
        <v>2</v>
      </c>
      <c r="F17" s="2" t="s">
        <v>7</v>
      </c>
    </row>
    <row r="18" spans="1:6">
      <c r="A18" s="1">
        <v>16</v>
      </c>
      <c r="B18" s="1" t="s">
        <v>22</v>
      </c>
      <c r="C18" s="2">
        <f t="shared" si="0"/>
        <v>59.41</v>
      </c>
      <c r="D18" s="1"/>
      <c r="E18" s="1">
        <v>2.1</v>
      </c>
      <c r="F18" s="2" t="s">
        <v>7</v>
      </c>
    </row>
    <row r="19" spans="1:6">
      <c r="A19" s="1">
        <v>17</v>
      </c>
      <c r="B19" s="1" t="s">
        <v>23</v>
      </c>
      <c r="C19" s="2">
        <f t="shared" si="0"/>
        <v>19.8</v>
      </c>
      <c r="D19" s="1"/>
      <c r="E19" s="1">
        <v>0.7</v>
      </c>
      <c r="F19" s="2" t="s">
        <v>7</v>
      </c>
    </row>
    <row r="20" spans="1:6">
      <c r="A20" s="1">
        <v>18</v>
      </c>
      <c r="B20" s="1" t="s">
        <v>24</v>
      </c>
      <c r="C20" s="2">
        <f t="shared" si="0"/>
        <v>42.44</v>
      </c>
      <c r="D20" s="1"/>
      <c r="E20" s="1">
        <v>1.5</v>
      </c>
      <c r="F20" s="2" t="s">
        <v>7</v>
      </c>
    </row>
    <row r="21" spans="1:6">
      <c r="A21" s="1">
        <v>19</v>
      </c>
      <c r="B21" s="1" t="s">
        <v>25</v>
      </c>
      <c r="C21" s="2">
        <f t="shared" si="0"/>
        <v>84.87</v>
      </c>
      <c r="D21" s="1"/>
      <c r="E21" s="1">
        <v>3</v>
      </c>
      <c r="F21" s="2" t="s">
        <v>7</v>
      </c>
    </row>
    <row r="22" spans="1:6">
      <c r="A22" s="1">
        <v>20</v>
      </c>
      <c r="B22" s="1" t="s">
        <v>26</v>
      </c>
      <c r="C22" s="2">
        <f t="shared" si="0"/>
        <v>14.15</v>
      </c>
      <c r="D22" s="1"/>
      <c r="E22" s="1">
        <v>0.5</v>
      </c>
      <c r="F22" s="2" t="s">
        <v>7</v>
      </c>
    </row>
    <row r="23" spans="1:6">
      <c r="A23" s="1">
        <v>21</v>
      </c>
      <c r="B23" s="1" t="s">
        <v>27</v>
      </c>
      <c r="C23" s="2">
        <f t="shared" si="0"/>
        <v>65.07</v>
      </c>
      <c r="D23" s="1"/>
      <c r="E23" s="1">
        <v>2.3</v>
      </c>
      <c r="F23" s="2" t="s">
        <v>7</v>
      </c>
    </row>
    <row r="24" spans="1:6">
      <c r="A24" s="1">
        <v>22</v>
      </c>
      <c r="B24" s="1" t="s">
        <v>28</v>
      </c>
      <c r="C24" s="2">
        <f t="shared" si="0"/>
        <v>31.12</v>
      </c>
      <c r="D24" s="1"/>
      <c r="E24" s="1">
        <v>1.1</v>
      </c>
      <c r="F24" s="2" t="s">
        <v>7</v>
      </c>
    </row>
    <row r="25" spans="1:6">
      <c r="A25" s="1">
        <v>23</v>
      </c>
      <c r="B25" s="1" t="s">
        <v>29</v>
      </c>
      <c r="C25" s="2">
        <f t="shared" si="0"/>
        <v>45.26</v>
      </c>
      <c r="D25" s="1"/>
      <c r="E25" s="1">
        <v>1.6</v>
      </c>
      <c r="F25" s="2" t="s">
        <v>7</v>
      </c>
    </row>
    <row r="26" spans="1:6">
      <c r="A26" s="1">
        <v>24</v>
      </c>
      <c r="B26" s="1" t="s">
        <v>30</v>
      </c>
      <c r="C26" s="2">
        <f t="shared" si="0"/>
        <v>31.12</v>
      </c>
      <c r="D26" s="1"/>
      <c r="E26" s="1">
        <v>1.1</v>
      </c>
      <c r="F26" s="2" t="s">
        <v>7</v>
      </c>
    </row>
    <row r="27" spans="1:6">
      <c r="A27" s="1">
        <v>25</v>
      </c>
      <c r="B27" s="1" t="s">
        <v>31</v>
      </c>
      <c r="C27" s="2">
        <f t="shared" si="0"/>
        <v>62.24</v>
      </c>
      <c r="D27" s="1"/>
      <c r="E27" s="1">
        <v>2.2</v>
      </c>
      <c r="F27" s="2" t="s">
        <v>7</v>
      </c>
    </row>
    <row r="28" spans="1:6">
      <c r="A28" s="1">
        <v>26</v>
      </c>
      <c r="B28" s="1" t="s">
        <v>32</v>
      </c>
      <c r="C28" s="2">
        <f t="shared" si="0"/>
        <v>53.75</v>
      </c>
      <c r="D28" s="1"/>
      <c r="E28" s="1">
        <v>1.9</v>
      </c>
      <c r="F28" s="2" t="s">
        <v>7</v>
      </c>
    </row>
    <row r="29" spans="1:6">
      <c r="A29" s="1">
        <v>27</v>
      </c>
      <c r="B29" s="1" t="s">
        <v>33</v>
      </c>
      <c r="C29" s="2">
        <f t="shared" si="0"/>
        <v>56.58</v>
      </c>
      <c r="D29" s="1"/>
      <c r="E29" s="1">
        <v>2</v>
      </c>
      <c r="F29" s="2" t="s">
        <v>7</v>
      </c>
    </row>
    <row r="30" spans="1:6">
      <c r="A30" s="1">
        <v>28</v>
      </c>
      <c r="B30" s="1" t="s">
        <v>34</v>
      </c>
      <c r="C30" s="2">
        <f t="shared" si="0"/>
        <v>22.63</v>
      </c>
      <c r="D30" s="1"/>
      <c r="E30" s="1">
        <v>0.8</v>
      </c>
      <c r="F30" s="2" t="s">
        <v>7</v>
      </c>
    </row>
    <row r="31" spans="1:6">
      <c r="A31" s="1">
        <v>29</v>
      </c>
      <c r="B31" s="1" t="s">
        <v>35</v>
      </c>
      <c r="C31" s="2">
        <f t="shared" si="0"/>
        <v>50.92</v>
      </c>
      <c r="D31" s="1"/>
      <c r="E31" s="1">
        <v>1.8</v>
      </c>
      <c r="F31" s="2" t="s">
        <v>7</v>
      </c>
    </row>
    <row r="32" spans="1:6">
      <c r="A32" s="1">
        <v>30</v>
      </c>
      <c r="B32" s="1" t="s">
        <v>36</v>
      </c>
      <c r="C32" s="2">
        <f t="shared" si="0"/>
        <v>65.07</v>
      </c>
      <c r="D32" s="1"/>
      <c r="E32" s="1">
        <v>2.3</v>
      </c>
      <c r="F32" s="2" t="s">
        <v>7</v>
      </c>
    </row>
    <row r="33" spans="1:6">
      <c r="A33" s="1">
        <v>31</v>
      </c>
      <c r="B33" s="1" t="s">
        <v>37</v>
      </c>
      <c r="C33" s="2">
        <f t="shared" si="0"/>
        <v>42.44</v>
      </c>
      <c r="D33" s="1"/>
      <c r="E33" s="1">
        <v>1.5</v>
      </c>
      <c r="F33" s="2" t="s">
        <v>7</v>
      </c>
    </row>
    <row r="34" spans="1:6">
      <c r="A34" s="1">
        <v>32</v>
      </c>
      <c r="B34" s="1" t="s">
        <v>38</v>
      </c>
      <c r="C34" s="2">
        <f t="shared" si="0"/>
        <v>28.29</v>
      </c>
      <c r="D34" s="1"/>
      <c r="E34" s="1">
        <v>1</v>
      </c>
      <c r="F34" s="2" t="s">
        <v>7</v>
      </c>
    </row>
    <row r="35" spans="1:6">
      <c r="A35" s="1">
        <v>33</v>
      </c>
      <c r="B35" s="1" t="s">
        <v>39</v>
      </c>
      <c r="C35" s="2">
        <f t="shared" si="0"/>
        <v>169.74</v>
      </c>
      <c r="D35" s="1"/>
      <c r="E35" s="1">
        <v>6</v>
      </c>
      <c r="F35" s="2" t="s">
        <v>7</v>
      </c>
    </row>
    <row r="36" spans="1:6">
      <c r="A36" s="1">
        <v>34</v>
      </c>
      <c r="B36" s="1" t="s">
        <v>40</v>
      </c>
      <c r="C36" s="2">
        <f t="shared" si="0"/>
        <v>65.07</v>
      </c>
      <c r="D36" s="1"/>
      <c r="E36" s="1">
        <v>2.3</v>
      </c>
      <c r="F36" s="2" t="s">
        <v>7</v>
      </c>
    </row>
    <row r="37" spans="1:6">
      <c r="A37" s="1">
        <v>35</v>
      </c>
      <c r="B37" s="1" t="s">
        <v>41</v>
      </c>
      <c r="C37" s="2">
        <f t="shared" si="0"/>
        <v>45.26</v>
      </c>
      <c r="D37" s="1"/>
      <c r="E37" s="1">
        <v>1.6</v>
      </c>
      <c r="F37" s="2" t="s">
        <v>7</v>
      </c>
    </row>
    <row r="38" spans="1:6">
      <c r="A38" s="1">
        <v>36</v>
      </c>
      <c r="B38" s="1" t="s">
        <v>42</v>
      </c>
      <c r="C38" s="2">
        <f t="shared" si="0"/>
        <v>113.16</v>
      </c>
      <c r="D38" s="1"/>
      <c r="E38" s="1">
        <v>4</v>
      </c>
      <c r="F38" s="2" t="s">
        <v>7</v>
      </c>
    </row>
    <row r="39" spans="1:6">
      <c r="A39" s="1">
        <v>37</v>
      </c>
      <c r="B39" s="1" t="s">
        <v>43</v>
      </c>
      <c r="C39" s="2">
        <f t="shared" si="0"/>
        <v>22.63</v>
      </c>
      <c r="D39" s="1"/>
      <c r="E39" s="1">
        <v>0.8</v>
      </c>
      <c r="F39" s="2" t="s">
        <v>7</v>
      </c>
    </row>
    <row r="40" spans="1:6">
      <c r="A40" s="1">
        <v>38</v>
      </c>
      <c r="B40" s="1" t="s">
        <v>44</v>
      </c>
      <c r="C40" s="2">
        <f t="shared" si="0"/>
        <v>103.26</v>
      </c>
      <c r="D40" s="1"/>
      <c r="E40" s="1">
        <v>3.65</v>
      </c>
      <c r="F40" s="2" t="s">
        <v>7</v>
      </c>
    </row>
    <row r="41" spans="1:6">
      <c r="A41" s="1">
        <v>39</v>
      </c>
      <c r="B41" s="1" t="s">
        <v>45</v>
      </c>
      <c r="C41" s="2">
        <f t="shared" si="0"/>
        <v>31.12</v>
      </c>
      <c r="D41" s="1"/>
      <c r="E41" s="1">
        <v>1.1</v>
      </c>
      <c r="F41" s="2" t="s">
        <v>7</v>
      </c>
    </row>
    <row r="42" spans="1:6">
      <c r="A42" s="1">
        <v>40</v>
      </c>
      <c r="B42" s="1" t="s">
        <v>46</v>
      </c>
      <c r="C42" s="2">
        <f t="shared" si="0"/>
        <v>14.15</v>
      </c>
      <c r="D42" s="1"/>
      <c r="E42" s="1">
        <v>0.5</v>
      </c>
      <c r="F42" s="2" t="s">
        <v>7</v>
      </c>
    </row>
    <row r="43" spans="1:6">
      <c r="A43" s="1">
        <v>41</v>
      </c>
      <c r="B43" s="1" t="s">
        <v>47</v>
      </c>
      <c r="C43" s="2">
        <f t="shared" si="0"/>
        <v>1414.5</v>
      </c>
      <c r="D43" s="1"/>
      <c r="E43" s="1">
        <v>50</v>
      </c>
      <c r="F43" s="2" t="s">
        <v>7</v>
      </c>
    </row>
    <row r="44" spans="1:6">
      <c r="A44" s="1">
        <v>42</v>
      </c>
      <c r="B44" s="1" t="s">
        <v>48</v>
      </c>
      <c r="C44" s="2">
        <f t="shared" si="0"/>
        <v>565.8</v>
      </c>
      <c r="D44" s="1"/>
      <c r="E44" s="1">
        <v>20</v>
      </c>
      <c r="F44" s="2" t="s">
        <v>7</v>
      </c>
    </row>
    <row r="45" spans="1:6">
      <c r="A45" s="2">
        <v>43</v>
      </c>
      <c r="B45" s="3" t="s">
        <v>49</v>
      </c>
      <c r="C45" s="2">
        <v>3809.01</v>
      </c>
      <c r="D45" s="2">
        <v>112.86</v>
      </c>
      <c r="F45" s="2" t="s">
        <v>7</v>
      </c>
    </row>
  </sheetData>
  <autoFilter xmlns:etc="http://www.wps.cn/officeDocument/2017/etCustomData" ref="A2:F2" etc:filterBottomFollowUsedRange="0">
    <extLst/>
  </autoFilter>
  <mergeCells count="1">
    <mergeCell ref="A1:F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suma</cp:lastModifiedBy>
  <dcterms:created xsi:type="dcterms:W3CDTF">2018-12-14T23:21:00Z</dcterms:created>
  <dcterms:modified xsi:type="dcterms:W3CDTF">2026-11-02T11:01:13Z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ubyTemplateID">
    <vt:lpwstr>14</vt:lpwstr>
  </property>
  <property fmtid="{D5CDD505-2E9C-101B-9397-08002B2CF9AE}" pid="4" name="ICV">
    <vt:lpwstr>1953B8226AE34372B1B1F89E44CB7024</vt:lpwstr>
  </property>
  <property fmtid="{D5CDD505-2E9C-101B-9397-08002B2CF9AE}" pid="5" name="CalculationRule">
    <vt:i4>0</vt:i4>
  </property>
</Properties>
</file>