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225"/>
  </bookViews>
  <sheets>
    <sheet name="Sheet1" sheetId="1" r:id="rId1"/>
  </sheets>
  <externalReferences>
    <externalReference r:id="rId2"/>
  </externalReferences>
  <definedNames>
    <definedName name="OLE_LINK2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<sst xmlns="http://schemas.openxmlformats.org/spreadsheetml/2006/main" count="198" uniqueCount="88">
  <si>
    <t>行政许可决定书文号</t>
  </si>
  <si>
    <t>项目名称</t>
  </si>
  <si>
    <t>审批类别</t>
  </si>
  <si>
    <t>许可内容</t>
  </si>
  <si>
    <t>行政相对人名称</t>
  </si>
  <si>
    <t>行政相对人代码_1 (统一社会信用代码)</t>
  </si>
  <si>
    <t>行政相对人代码_2 (组织机构代码)</t>
  </si>
  <si>
    <t>行政相对人代码_3 (工商登记码)</t>
  </si>
  <si>
    <t>行政相对人代码_4 (税务登记号)</t>
  </si>
  <si>
    <t>行政相对人代码_5 (居民身份证号)</t>
  </si>
  <si>
    <t>法定代表人姓名</t>
  </si>
  <si>
    <t>许可决定日期</t>
  </si>
  <si>
    <t>许可截止期</t>
  </si>
  <si>
    <t>许可机关</t>
  </si>
  <si>
    <t>当前状态</t>
  </si>
  <si>
    <t>地方编码</t>
  </si>
  <si>
    <t>备注</t>
  </si>
  <si>
    <t>普通</t>
  </si>
  <si>
    <t>南昌市湾里市场监督管理局</t>
  </si>
  <si>
    <t>0</t>
  </si>
  <si>
    <t>(湾里区)小餐饮食品经营登记受字[2025]第0286号</t>
  </si>
  <si>
    <t>小餐饮</t>
  </si>
  <si>
    <t xml:space="preserve"> 一、名称：南昌市湾里小孙姐小吃服务店（个体工商户） 二、负责人：曹歆 三、经营场所：南昌市湾里招贤大道1300号秀雅小区S1#楼0102室 四、经营项目：热食类食品制售 五、许可证编号：JYDJ23601050057292</t>
  </si>
  <si>
    <t>曹歆</t>
  </si>
  <si>
    <t>92360105MAG07P555E</t>
  </si>
  <si>
    <t>2025-11-04</t>
  </si>
  <si>
    <t>2030-11-03</t>
  </si>
  <si>
    <t>(湾里区)小餐饮食品经营登记受字[2025]第0287号</t>
  </si>
  <si>
    <t xml:space="preserve"> 一、名称：湾里名流餐饮店（个体工商户） 二、负责人：刘建承 三、经营场所：南昌市湾里规划二路邓禹街40号 四、经营项目：热食类食品制售 五、许可证编号：JYDJ23601050057305</t>
  </si>
  <si>
    <t>刘建承</t>
  </si>
  <si>
    <t>92360105MAG1FB842Y</t>
  </si>
  <si>
    <t>2025-11-05</t>
  </si>
  <si>
    <t>2030-11-04</t>
  </si>
  <si>
    <t>(湾里区)小餐饮食品经营登记受字[2025]第0289号</t>
  </si>
  <si>
    <t xml:space="preserve"> 一、名称：湾里蒙旺食品店 二、负责人：唐文智 三、经营场所：南昌市湾里招贤镇霞麦村安置房D10栋商铺86-1号 四、经营项目：热食类食品制售 五、许可证编号：JYDJ23601050057313</t>
  </si>
  <si>
    <t>唐文智</t>
  </si>
  <si>
    <t>92360105MAD401YT05</t>
  </si>
  <si>
    <t>2025-11-07</t>
  </si>
  <si>
    <t>2030-11-06</t>
  </si>
  <si>
    <t>(湾里区)小餐饮食品经营登记受字[2025]第0292号</t>
  </si>
  <si>
    <t xml:space="preserve"> 一、名称：湾里区林辉麦得豪餐厅 二、负责人：林维和 三、经营场所：南昌市湾里江西中医院大学商城二楼26号店铺 四、经营项目：热食类食品制售,自制饮品制售 五、许可证编号：JYDJ23601050054595</t>
  </si>
  <si>
    <t>林维和</t>
  </si>
  <si>
    <t>92360105MA37T4WD8X</t>
  </si>
  <si>
    <t>2025-11-14</t>
  </si>
  <si>
    <t>2029-06-03</t>
  </si>
  <si>
    <t>(湾里区)小餐饮食品经营登记受字[2025]第0293号</t>
  </si>
  <si>
    <t xml:space="preserve"> 一、名称：湾里区原玉烧菜馆 二、负责人：王修原 三、经营场所：南昌市湾里天宁路66号梅湾文苑3#楼—103室 四、经营项目：热食类食品制售 五、许可证编号：JYDJ23601050057321</t>
  </si>
  <si>
    <t>王修原</t>
  </si>
  <si>
    <t>92360105MA38NFR08J</t>
  </si>
  <si>
    <t>2025-11-21</t>
  </si>
  <si>
    <t>2030-11-20</t>
  </si>
  <si>
    <t>(湾里区)小餐饮食品经营登记受字[2025]第0294号</t>
  </si>
  <si>
    <t xml:space="preserve"> 一、名称：湾里区书亦烧仙草奶茶店 二、负责人：范雪晴 三、经营场所：南昌市湾里区招贤中路55号店铺 四、经营项目：自制饮品制售 五、许可证编号：JYDJ23601050047805</t>
  </si>
  <si>
    <t>范雪晴</t>
  </si>
  <si>
    <t>92360105MA3944RN3H</t>
  </si>
  <si>
    <t>(湾里区)小餐饮食品经营登记受字[2025]第0295号</t>
  </si>
  <si>
    <t xml:space="preserve"> 一、名称：湾里黑咖咖啡店（个体工商户） 二、负责人：滕文杰 三、经营场所：南昌市湾里尚仁街南宝商贸中心欢单元一楼商铺104号 四、经营项目：自制饮品制售,散装食品销售（含冷冻冷藏食品） 五、许可证编号：JYDJ23601050057330</t>
  </si>
  <si>
    <t>滕文杰</t>
  </si>
  <si>
    <t>92360105MAETB1458Q</t>
  </si>
  <si>
    <t>2025-11-25</t>
  </si>
  <si>
    <t>2030-11-24</t>
  </si>
  <si>
    <t>(湾里区)小餐饮食品经营登记受字[2025]第0296号</t>
  </si>
  <si>
    <t xml:space="preserve"> 一、名称：湾里鼎盛餐饮店（个体工商户） 二、负责人：余怀龙 三、经营场所：南昌市湾里规划一路竹苑小区A区A7号商铺 四、经营项目：热食类食品制售 五、许可证编号：JYDJ23601050057348</t>
  </si>
  <si>
    <t>余怀龙</t>
  </si>
  <si>
    <t>92360105MAK1DDML2T</t>
  </si>
  <si>
    <t>(湾里区)小餐饮食品经营登记受字[2025]第0302号</t>
  </si>
  <si>
    <t xml:space="preserve"> 一、名称：南昌市湾里洪鑫小吃服务店（个体工商户） 二、负责人：陈磊 三、经营场所：南昌市湾里江西电子信息职业技术学院湾里校区四栋1楼商业街第4号 四、经营项目：热食类食品制售,自制饮品制售 五、许可证编号：JYDJ23601050057364</t>
  </si>
  <si>
    <t>陈磊</t>
  </si>
  <si>
    <t>92360105MAK1A84G7A</t>
  </si>
  <si>
    <t>2025-11-26</t>
  </si>
  <si>
    <t>2030-11-25</t>
  </si>
  <si>
    <t>(湾里区)小餐饮食品经营登记受字[2025]第0303号</t>
  </si>
  <si>
    <t xml:space="preserve"> 一、名称：湾里勤宇小吃服务店（个体工商户） 二、负责人：龚香梅 三、经营场所：南昌市湾里江西电子信息职业技术学院湾里校区四栋1楼商业街第2号 四、经营项目：热食类食品制售 五、许可证编号：JYDJ23601050057372</t>
  </si>
  <si>
    <t>龚香梅</t>
  </si>
  <si>
    <t>92360105MAK09KH56T</t>
  </si>
  <si>
    <t>(湾里区)小餐饮食品经营登记受字[2025]第0300号</t>
  </si>
  <si>
    <t xml:space="preserve"> 一、名称：南昌市湾里徐其宾餐饮店（个体工商户） 二、负责人：徐其宾 三、经营场所：南昌市湾里梅岭大道599号红星九湾天铂小区A6#楼0115室 四、经营项目：热食类食品制售 五、许可证编号：JYDJ23601050057397</t>
  </si>
  <si>
    <t>徐其宾</t>
  </si>
  <si>
    <t>92360105MAK05DG24H</t>
  </si>
  <si>
    <t>(湾里区)小餐饮食品经营登记受字[2025]第0301号</t>
  </si>
  <si>
    <t xml:space="preserve"> 一、名称：湾里遇缘便利店（个体工商户） 二、负责人：杨忠昱 三、经营场所：南昌市湾里尚仁街66号南昌梅岭云端索道旅游运营管理有限公司索道进站大厅一楼A1、A2 四、经营项目：热食类食品制售,自制饮品制售 五、许可证编号：JYDJ23601050057356</t>
  </si>
  <si>
    <t>杨忠昱</t>
  </si>
  <si>
    <t>92360105MAK0YAKF62</t>
  </si>
  <si>
    <t>(湾里区)小餐饮食品经营登记受字[2025]第0304号</t>
  </si>
  <si>
    <t xml:space="preserve"> 一、名称：湾里秀庄小瑶便利店（个体工商户） 二、负责人：杨忠昱 三、经营场所：南昌市湾里洗药湖南侧南昌梅岭云端索道上站连廊商业楼A1、A2、A3店铺 四、经营项目：热食类食品制售,自制饮品制售 五、许可证编号：JYDJ23601050057389</t>
  </si>
  <si>
    <t>92360105MAK2AT0419</t>
  </si>
  <si>
    <t>2025-11-28</t>
  </si>
  <si>
    <t>2030-11-27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</si>
</sst>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NumberFormat="1" applyFont="1">
      <alignment vertical="center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176" fontId="2" fillId="0" borderId="0" xfId="0" applyNumberFormat="1" applyFont="1" applyBorder="1" applyAlignment="1" applyProtection="1">
      <alignment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176" fontId="4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" xfId="51"/>
    <cellStyle name="常规 9" xfId="52"/>
    <cellStyle name="常规 10" xfId="53"/>
    <cellStyle name="常规 11" xfId="54"/>
    <cellStyle name="常规 13" xfId="55"/>
    <cellStyle name="常规 14" xfId="56"/>
    <cellStyle name="常规 2" xfId="57"/>
    <cellStyle name="常规 3" xfId="58"/>
    <cellStyle name="常规 4" xfId="59"/>
    <cellStyle name="常规 5" xfId="60"/>
    <cellStyle name="常规 7" xfId="61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5307;&#36132;&#24037;&#20316;&#30456;&#20851;\&#24403;&#26376;&#21407;&#25968;&#25454;\&#22823;&#39184;&#39278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>
        <row r="39">
          <cell r="B39" t="str">
            <v>南昌市湾里糖小兔食品店（个体工商户）</v>
          </cell>
          <cell r="C39" t="str">
            <v>92360105MAG1BW848D</v>
          </cell>
          <cell r="D39" t="str">
            <v>叶韬</v>
          </cell>
        </row>
        <row r="39">
          <cell r="H39" t="str">
            <v>南昌市湾里梅岭大道599号爱琴海购物中心F1层场地编号F2DS002</v>
          </cell>
          <cell r="I39" t="str">
            <v>餐饮服务经营者</v>
          </cell>
          <cell r="J39" t="str">
            <v>食品销售:散装食品销售(不含散装熟食销售);餐饮服务:热食类食品简单制售</v>
          </cell>
        </row>
        <row r="39">
          <cell r="M39" t="str">
            <v>湾里区食许准[2025]第0355号</v>
          </cell>
        </row>
        <row r="39">
          <cell r="O39" t="str">
            <v>JY23601050034220</v>
          </cell>
          <cell r="P39" t="str">
            <v>2025-11-04</v>
          </cell>
          <cell r="Q39" t="str">
            <v>2030-11-03</v>
          </cell>
        </row>
        <row r="40">
          <cell r="B40" t="str">
            <v>南昌银粹信息科技有限公司</v>
          </cell>
          <cell r="C40" t="str">
            <v>91360105MAEWA6GT1H</v>
          </cell>
          <cell r="D40" t="str">
            <v>张兰兰</v>
          </cell>
        </row>
        <row r="40">
          <cell r="H40" t="str">
            <v>江西省南昌市湾里梅岭大道515号锦湾大楼1楼1至2号商铺</v>
          </cell>
          <cell r="I40" t="str">
            <v>餐饮服务经营者</v>
          </cell>
          <cell r="J40" t="str">
            <v>餐饮服务:自制饮品制售,热食类食品简单制售</v>
          </cell>
        </row>
        <row r="40">
          <cell r="M40" t="str">
            <v>湾里区食许准[2025]第0357号</v>
          </cell>
        </row>
        <row r="40">
          <cell r="O40" t="str">
            <v>JY23601050034238</v>
          </cell>
          <cell r="P40" t="str">
            <v>2025-11-07</v>
          </cell>
          <cell r="Q40" t="str">
            <v>2030-11-06</v>
          </cell>
        </row>
        <row r="41">
          <cell r="B41" t="str">
            <v>湾里志仁餐饮店（个体工商户）</v>
          </cell>
          <cell r="C41" t="str">
            <v>92360105MAD84RDH5H</v>
          </cell>
          <cell r="D41" t="str">
            <v>李志仁</v>
          </cell>
        </row>
        <row r="41">
          <cell r="H41" t="str">
            <v>南昌市湾里罗亭镇建昌大道35号</v>
          </cell>
          <cell r="I41" t="str">
            <v>餐饮服务经营者</v>
          </cell>
          <cell r="J41" t="str">
            <v>餐饮服务,热食类食品制售（含简单制售）</v>
          </cell>
        </row>
        <row r="41">
          <cell r="M41" t="str">
            <v>湾里区食许准[2025]第0359号</v>
          </cell>
        </row>
        <row r="41">
          <cell r="O41" t="str">
            <v>JY23601050034246</v>
          </cell>
          <cell r="P41" t="str">
            <v>2025-11-07</v>
          </cell>
          <cell r="Q41" t="str">
            <v>2030-11-06</v>
          </cell>
        </row>
        <row r="42">
          <cell r="B42" t="str">
            <v>江西乐祖云集商业管理有限公司</v>
          </cell>
          <cell r="C42" t="str">
            <v>91360105MAG09AKL1M</v>
          </cell>
          <cell r="D42" t="str">
            <v>宋敏</v>
          </cell>
        </row>
        <row r="42">
          <cell r="H42" t="str">
            <v>江西省南昌市湾里管理局乐祖路241号101室</v>
          </cell>
          <cell r="I42" t="str">
            <v>餐饮服务经营者</v>
          </cell>
          <cell r="J42" t="str">
            <v>食品销售:散装食品和预包装食品销售;餐饮服务:自制饮品制售</v>
          </cell>
        </row>
        <row r="42">
          <cell r="M42" t="str">
            <v>湾里区食许准[2025]第0360号</v>
          </cell>
        </row>
        <row r="42">
          <cell r="O42" t="str">
            <v>JY23601050034254</v>
          </cell>
          <cell r="P42" t="str">
            <v>2025-11-07</v>
          </cell>
          <cell r="Q42" t="str">
            <v>2030-11-06</v>
          </cell>
        </row>
        <row r="43">
          <cell r="B43" t="str">
            <v>湾里零晨餐饮店（个体工商户）</v>
          </cell>
          <cell r="C43" t="str">
            <v>92360105MAEF2M4B2T</v>
          </cell>
          <cell r="D43" t="str">
            <v>杨占丹</v>
          </cell>
        </row>
        <row r="43">
          <cell r="H43" t="str">
            <v>南昌市湾里招贤镇聂城村聂舍垅自然村13号</v>
          </cell>
          <cell r="I43" t="str">
            <v>餐饮服务经营者</v>
          </cell>
          <cell r="J43" t="str">
            <v>餐饮服务:热食类食品制售</v>
          </cell>
        </row>
        <row r="43">
          <cell r="M43" t="str">
            <v>湾里区食许准[2025]第0361号</v>
          </cell>
        </row>
        <row r="43">
          <cell r="O43" t="str">
            <v>JY23601050034262</v>
          </cell>
          <cell r="P43" t="str">
            <v>2025-11-11</v>
          </cell>
          <cell r="Q43" t="str">
            <v>2030-11-10</v>
          </cell>
        </row>
        <row r="44">
          <cell r="B44" t="str">
            <v>湾里食尚厅餐饮馆（个体工商户）</v>
          </cell>
          <cell r="C44" t="str">
            <v>92360105MAETAMYJ59</v>
          </cell>
          <cell r="D44" t="str">
            <v>万旭</v>
          </cell>
        </row>
        <row r="44">
          <cell r="H44" t="str">
            <v>江西省南昌市湾里区江西软件职业技术大学B区商业街</v>
          </cell>
          <cell r="I44" t="str">
            <v>餐饮服务经营者</v>
          </cell>
          <cell r="J44" t="str">
            <v>餐饮服务:热食类食品制售</v>
          </cell>
        </row>
        <row r="44">
          <cell r="M44" t="str">
            <v>湾里区食许准[2025]第0362号</v>
          </cell>
        </row>
        <row r="44">
          <cell r="O44" t="str">
            <v>JY23601050034279</v>
          </cell>
          <cell r="P44" t="str">
            <v>2025-11-12</v>
          </cell>
          <cell r="Q44" t="str">
            <v>2030-11-11</v>
          </cell>
        </row>
        <row r="45">
          <cell r="B45" t="str">
            <v>湾里戴记网红香辣鸭货小吃服务店（个体工商户）</v>
          </cell>
          <cell r="C45" t="str">
            <v>92360105MAG1D4LW40</v>
          </cell>
          <cell r="D45" t="str">
            <v>张晨晨</v>
          </cell>
        </row>
        <row r="45">
          <cell r="H45" t="str">
            <v>南昌市湾里招贤镇萧史街36号店面</v>
          </cell>
          <cell r="I45" t="str">
            <v>餐饮服务经营者</v>
          </cell>
          <cell r="J45" t="str">
            <v>食品销售:散装食品和预包装食品销售(含散装熟食销售);餐饮服务:热食类食品制售</v>
          </cell>
        </row>
        <row r="45">
          <cell r="M45" t="str">
            <v>湾里区食许准[2025]第0365号</v>
          </cell>
        </row>
        <row r="45">
          <cell r="O45" t="str">
            <v>JY23601050034287</v>
          </cell>
          <cell r="P45" t="str">
            <v>2025-11-13</v>
          </cell>
          <cell r="Q45" t="str">
            <v>2030-11-12</v>
          </cell>
        </row>
        <row r="46">
          <cell r="B46" t="str">
            <v>南昌市湾里小满咖啡馆（个体工商户）</v>
          </cell>
          <cell r="C46" t="str">
            <v>92360105MAG23WDW61</v>
          </cell>
          <cell r="D46" t="str">
            <v>周志坚</v>
          </cell>
        </row>
        <row r="46">
          <cell r="H46" t="str">
            <v>南昌市湾里招贤镇卫东村39号(3)</v>
          </cell>
          <cell r="I46" t="str">
            <v>餐饮服务经营者</v>
          </cell>
          <cell r="J46" t="str">
            <v>食品销售:散装食品和预包装食品销售(不含散装熟食销售);餐饮服务:自制饮品制售,热食类食品简单制售</v>
          </cell>
        </row>
        <row r="46">
          <cell r="M46" t="str">
            <v>湾里区食许准[2025]第0366号</v>
          </cell>
        </row>
        <row r="46">
          <cell r="O46" t="str">
            <v>JY23601050034295</v>
          </cell>
          <cell r="P46" t="str">
            <v>2025-11-13</v>
          </cell>
          <cell r="Q46" t="str">
            <v>2030-11-12</v>
          </cell>
        </row>
        <row r="47">
          <cell r="B47" t="str">
            <v>湾里柒月食品营业部</v>
          </cell>
          <cell r="C47" t="str">
            <v>92360105MACGJLNE58</v>
          </cell>
          <cell r="D47" t="str">
            <v>徐兆星</v>
          </cell>
        </row>
        <row r="47">
          <cell r="H47" t="str">
            <v>南昌市湾里梅岭大道599号爱琴海购物公园F1层F1038B号商铺</v>
          </cell>
          <cell r="I47" t="str">
            <v>餐饮服务经营者</v>
          </cell>
          <cell r="J47" t="str">
            <v>食品销售:散装食品和预包装食品销售</v>
          </cell>
        </row>
        <row r="47">
          <cell r="M47" t="str">
            <v>湾里区食许准[2025]第0369号</v>
          </cell>
        </row>
        <row r="47">
          <cell r="O47" t="str">
            <v>JY23601050034300</v>
          </cell>
          <cell r="P47" t="str">
            <v>2025-11-17</v>
          </cell>
          <cell r="Q47" t="str">
            <v>2030-11-16</v>
          </cell>
        </row>
        <row r="48">
          <cell r="B48" t="str">
            <v>湾里轩文文具店</v>
          </cell>
          <cell r="C48" t="str">
            <v>92360105MA35M6PF5W</v>
          </cell>
          <cell r="D48" t="str">
            <v>王华平</v>
          </cell>
        </row>
        <row r="48">
          <cell r="H48" t="str">
            <v>湾里招贤镇佘牟小区22栋7号商铺</v>
          </cell>
          <cell r="I48" t="str">
            <v>餐饮服务经营者</v>
          </cell>
          <cell r="J48" t="str">
            <v>餐饮服务:热食类食品简单制售</v>
          </cell>
        </row>
        <row r="48">
          <cell r="M48" t="str">
            <v>湾里区食许准[2025]第0370号</v>
          </cell>
        </row>
        <row r="48">
          <cell r="O48" t="str">
            <v>JY23601050034318</v>
          </cell>
          <cell r="P48" t="str">
            <v>2025-11-18</v>
          </cell>
          <cell r="Q48" t="str">
            <v>2030-11-17</v>
          </cell>
        </row>
        <row r="49">
          <cell r="B49" t="str">
            <v>南昌市湾里左味餐饮店（个体工商户）</v>
          </cell>
          <cell r="C49" t="str">
            <v>92360105MAG1RF267Q</v>
          </cell>
          <cell r="D49" t="str">
            <v>左平江</v>
          </cell>
        </row>
        <row r="49">
          <cell r="H49" t="str">
            <v>南昌市湾里天宁西路以东、陈家路以北（D-11-10地块）漫和城农贸市集1层1-1F07号</v>
          </cell>
          <cell r="I49" t="str">
            <v>餐饮服务经营者</v>
          </cell>
          <cell r="J49" t="str">
            <v>食品销售:散装食品和预包装食品销售(不含散装熟食销售);餐饮服务:热食类食品制售</v>
          </cell>
        </row>
        <row r="49">
          <cell r="M49" t="str">
            <v>湾里区食许准[2025]第0371号</v>
          </cell>
        </row>
        <row r="49">
          <cell r="O49" t="str">
            <v>JY23601050034326</v>
          </cell>
          <cell r="P49" t="str">
            <v>2025-11-18</v>
          </cell>
          <cell r="Q49" t="str">
            <v>2030-11-17</v>
          </cell>
        </row>
        <row r="50">
          <cell r="B50" t="str">
            <v>南昌市湾里卿泽文具店（个体工商户）</v>
          </cell>
          <cell r="C50" t="str">
            <v>92360105MAG0LHW358</v>
          </cell>
          <cell r="D50" t="str">
            <v>柏文卿</v>
          </cell>
        </row>
        <row r="50">
          <cell r="H50" t="str">
            <v>南昌市湾里天宁西路888号恒茂未来都会花园二期D1-D6栋底商商铺D66号、D67号</v>
          </cell>
          <cell r="I50" t="str">
            <v>餐饮服务经营者</v>
          </cell>
          <cell r="J50" t="str">
            <v>食品销售:散装食品和预包装食品销售(不含散装熟食销售);餐饮服务:热食类食品简单制售</v>
          </cell>
        </row>
        <row r="50">
          <cell r="M50" t="str">
            <v>湾里区食许准[2025]第0372号</v>
          </cell>
        </row>
        <row r="50">
          <cell r="O50" t="str">
            <v>JY23601050034334</v>
          </cell>
          <cell r="P50" t="str">
            <v>2025-11-18</v>
          </cell>
          <cell r="Q50" t="str">
            <v>2030-11-17</v>
          </cell>
        </row>
        <row r="51">
          <cell r="B51" t="str">
            <v>湾里探烤牛牛餐饮店（个体工商户）</v>
          </cell>
          <cell r="C51" t="str">
            <v>92360105MAG0631F6W</v>
          </cell>
          <cell r="D51" t="str">
            <v>龚少刚</v>
          </cell>
        </row>
        <row r="51">
          <cell r="H51" t="str">
            <v>南昌市湾里梅岭大道599号A2南昌湾里爱琴海购物中心内F3层3011号商铺</v>
          </cell>
          <cell r="I51" t="str">
            <v>餐饮服务经营者</v>
          </cell>
          <cell r="J51" t="str">
            <v>餐饮服务:热食类食品制售,自制饮品制售</v>
          </cell>
        </row>
        <row r="51">
          <cell r="M51" t="str">
            <v>湾里区食许准[2025]第0373号</v>
          </cell>
        </row>
        <row r="51">
          <cell r="O51" t="str">
            <v>JY23601050034342</v>
          </cell>
          <cell r="P51" t="str">
            <v>2025-11-19</v>
          </cell>
          <cell r="Q51" t="str">
            <v>2030-11-18</v>
          </cell>
        </row>
        <row r="52">
          <cell r="B52" t="str">
            <v>南昌市湾里锅悟火锅餐饮店（个体工商户）</v>
          </cell>
          <cell r="C52" t="str">
            <v>92360105MAK1R7MK4H</v>
          </cell>
          <cell r="D52" t="str">
            <v>李虹</v>
          </cell>
        </row>
        <row r="52">
          <cell r="H52" t="str">
            <v>南昌市湾里罗亭镇江西软件职业技术大学B区商业街B-24</v>
          </cell>
          <cell r="I52" t="str">
            <v>餐饮服务经营者</v>
          </cell>
          <cell r="J52" t="str">
            <v>餐饮服务:热食类食品制售,热食类食品简单制售</v>
          </cell>
        </row>
        <row r="52">
          <cell r="M52" t="str">
            <v>湾里区食许准[2025]第0374号</v>
          </cell>
        </row>
        <row r="52">
          <cell r="O52" t="str">
            <v>JY23601050034359</v>
          </cell>
          <cell r="P52" t="str">
            <v>2025-11-20</v>
          </cell>
          <cell r="Q52" t="str">
            <v>2030-11-19</v>
          </cell>
        </row>
        <row r="53">
          <cell r="B53" t="str">
            <v>南昌市湾里小万食品销售店</v>
          </cell>
          <cell r="C53" t="str">
            <v>92360105MABPAM5F9A</v>
          </cell>
          <cell r="D53" t="str">
            <v>万桂花</v>
          </cell>
        </row>
        <row r="53">
          <cell r="H53" t="str">
            <v>南昌市湾里远洋天骄3-104店面</v>
          </cell>
          <cell r="I53" t="str">
            <v>餐饮服务经营者</v>
          </cell>
          <cell r="J53" t="str">
            <v>食品销售:散装食品和预包装食品销售(不含散装熟食销售);餐饮服务:热食类食品简单制售</v>
          </cell>
        </row>
        <row r="53">
          <cell r="M53" t="str">
            <v>湾里区食许准[2025]第0375号</v>
          </cell>
        </row>
        <row r="53">
          <cell r="O53" t="str">
            <v>JY23601050034367</v>
          </cell>
          <cell r="P53" t="str">
            <v>2025-11-21</v>
          </cell>
          <cell r="Q53" t="str">
            <v>2030-11-20</v>
          </cell>
        </row>
        <row r="54">
          <cell r="B54" t="str">
            <v>湾里养云茶饮馆（个体工商户）</v>
          </cell>
          <cell r="C54" t="str">
            <v>92360105MAEXPA3D1B</v>
          </cell>
          <cell r="D54" t="str">
            <v>郭菲</v>
          </cell>
        </row>
        <row r="54">
          <cell r="H54" t="str">
            <v>南昌市湾里招贤镇招贤村火盘新村19栋1单元一层二层</v>
          </cell>
          <cell r="I54" t="str">
            <v>餐饮服务经营者</v>
          </cell>
          <cell r="J54" t="str">
            <v>食品销售:散装食品销售,散装食品和预包装食品销售(不含散装熟食销售);餐饮服务:热食类食品制售,自制饮品制售</v>
          </cell>
        </row>
        <row r="54">
          <cell r="M54" t="str">
            <v>湾里区食许准[2025]第0378号</v>
          </cell>
        </row>
        <row r="54">
          <cell r="O54" t="str">
            <v>JY23601050034375</v>
          </cell>
          <cell r="P54" t="str">
            <v>2025-11-24</v>
          </cell>
          <cell r="Q54" t="str">
            <v>2030-11-23</v>
          </cell>
        </row>
        <row r="55">
          <cell r="B55" t="str">
            <v>南昌市湾里小红帽咖啡馆（个体工商户）</v>
          </cell>
          <cell r="C55" t="str">
            <v>92360105MAK0C75Y87</v>
          </cell>
          <cell r="D55" t="str">
            <v>欧阳永红</v>
          </cell>
        </row>
        <row r="55">
          <cell r="H55" t="str">
            <v>南昌市湾里南昌梅岭云端索道下站进站大厅下站口大厅的A3</v>
          </cell>
          <cell r="I55" t="str">
            <v>餐饮服务经营者</v>
          </cell>
          <cell r="J55" t="str">
            <v>食品销售:散装食品和预包装食品销售(不含散装熟食销售);餐饮服务:自制饮品制售</v>
          </cell>
        </row>
        <row r="55">
          <cell r="M55" t="str">
            <v>湾里区食许准[2025]第0380号</v>
          </cell>
        </row>
        <row r="55">
          <cell r="O55" t="str">
            <v>JY23601050034383</v>
          </cell>
          <cell r="P55" t="str">
            <v>2025-11-26</v>
          </cell>
          <cell r="Q55" t="str">
            <v>2030-11-25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1"/>
  <sheetViews>
    <sheetView tabSelected="1" zoomScale="80" zoomScaleNormal="80" workbookViewId="0">
      <selection activeCell="A1" sqref="A1:Q31"/>
    </sheetView>
  </sheetViews>
  <sheetFormatPr defaultColWidth="9" defaultRowHeight="14.25"/>
  <cols>
    <col min="1" max="1" width="31.0916666666667" style="4" customWidth="1"/>
    <col min="2" max="2" width="27.9666666666667" style="4" customWidth="1"/>
    <col min="3" max="3" width="10.25" style="5" customWidth="1"/>
    <col min="4" max="4" width="53.625" style="4" customWidth="1"/>
    <col min="5" max="5" width="15" style="4" customWidth="1"/>
    <col min="6" max="6" width="24.2166666666667" style="6" customWidth="1"/>
    <col min="7" max="7" width="19.75" style="6" customWidth="1"/>
    <col min="8" max="9" width="17.5" style="6" customWidth="1"/>
    <col min="10" max="10" width="19.75" style="6" customWidth="1"/>
    <col min="11" max="11" width="15" style="4" customWidth="1"/>
    <col min="12" max="12" width="15" style="7" customWidth="1"/>
    <col min="13" max="13" width="11.625" style="7" customWidth="1"/>
    <col min="14" max="14" width="27.1833333333333" style="4" customWidth="1"/>
    <col min="15" max="15" width="10.25" style="8" customWidth="1"/>
    <col min="16" max="16" width="8.125" style="8" customWidth="1"/>
    <col min="17" max="17" width="14.9916666666667" style="5" customWidth="1"/>
    <col min="18" max="16384" width="9" style="4"/>
  </cols>
  <sheetData>
    <row r="1" s="1" customFormat="1" ht="28.5" spans="1:17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9" t="s">
        <v>10</v>
      </c>
      <c r="L1" s="11" t="s">
        <v>11</v>
      </c>
      <c r="M1" s="11" t="s">
        <v>12</v>
      </c>
      <c r="N1" s="9" t="s">
        <v>13</v>
      </c>
      <c r="O1" s="10" t="s">
        <v>14</v>
      </c>
      <c r="P1" s="10" t="s">
        <v>15</v>
      </c>
      <c r="Q1" s="9" t="s">
        <v>16</v>
      </c>
    </row>
    <row r="2" s="2" customFormat="1" ht="71.25" spans="1:17">
      <c r="A2" s="12" t="str">
        <f>[1]Sheet2!M39</f>
        <v>湾里区食许准[2025]第0355号</v>
      </c>
      <c r="B2" s="12" t="str">
        <f>[1]Sheet2!I39</f>
        <v>餐饮服务经营者</v>
      </c>
      <c r="C2" s="13" t="s">
        <v>17</v>
      </c>
      <c r="D2" s="14" t="str">
        <f>" 一、名称："&amp;[1]Sheet2!B39&amp;" 二、负责人："&amp;[1]Sheet2!D39&amp;" 三、经营场所："&amp;[1]Sheet2!H39&amp;" 四、经营项目："&amp;[1]Sheet2!J39&amp;" 五、许可证编号："&amp;[1]Sheet2!O39</f>
        <v> 一、名称：南昌市湾里糖小兔食品店（个体工商户） 二、负责人：叶韬 三、经营场所：南昌市湾里梅岭大道599号爱琴海购物中心F1层场地编号F2DS002 四、经营项目：食品销售:散装食品销售(不含散装熟食销售);餐饮服务:热食类食品简单制售 五、许可证编号：JY23601050034220</v>
      </c>
      <c r="E2" s="12" t="str">
        <f>[1]Sheet2!D39</f>
        <v>叶韬</v>
      </c>
      <c r="F2" s="12" t="str">
        <f>[1]Sheet2!C39</f>
        <v>92360105MAG1BW848D</v>
      </c>
      <c r="G2" s="15"/>
      <c r="H2" s="15"/>
      <c r="I2" s="15"/>
      <c r="J2" s="15"/>
      <c r="K2" s="16"/>
      <c r="L2" s="12" t="str">
        <f>[1]Sheet2!P39</f>
        <v>2025-11-04</v>
      </c>
      <c r="M2" s="12" t="str">
        <f>[1]Sheet2!Q39</f>
        <v>2030-11-03</v>
      </c>
      <c r="N2" s="17" t="s">
        <v>18</v>
      </c>
      <c r="O2" s="15" t="s">
        <v>19</v>
      </c>
      <c r="P2" s="16">
        <v>360105</v>
      </c>
      <c r="Q2" s="18"/>
    </row>
    <row r="3" s="2" customFormat="1" ht="57" spans="1:17">
      <c r="A3" s="12" t="str">
        <f>[1]Sheet2!M40</f>
        <v>湾里区食许准[2025]第0357号</v>
      </c>
      <c r="B3" s="12" t="str">
        <f>[1]Sheet2!I40</f>
        <v>餐饮服务经营者</v>
      </c>
      <c r="C3" s="13" t="s">
        <v>17</v>
      </c>
      <c r="D3" s="14" t="str">
        <f>" 一、名称："&amp;[1]Sheet2!B40&amp;" 二、负责人："&amp;[1]Sheet2!D40&amp;" 三、经营场所："&amp;[1]Sheet2!H40&amp;" 四、经营项目："&amp;[1]Sheet2!J40&amp;" 五、许可证编号："&amp;[1]Sheet2!O40</f>
        <v> 一、名称：南昌银粹信息科技有限公司 二、负责人：张兰兰 三、经营场所：江西省南昌市湾里梅岭大道515号锦湾大楼1楼1至2号商铺 四、经营项目：餐饮服务:自制饮品制售,热食类食品简单制售 五、许可证编号：JY23601050034238</v>
      </c>
      <c r="E3" s="12" t="str">
        <f>[1]Sheet2!D40</f>
        <v>张兰兰</v>
      </c>
      <c r="F3" s="12" t="str">
        <f>[1]Sheet2!C40</f>
        <v>91360105MAEWA6GT1H</v>
      </c>
      <c r="G3" s="15"/>
      <c r="H3" s="15"/>
      <c r="I3" s="15"/>
      <c r="J3" s="15"/>
      <c r="K3" s="16"/>
      <c r="L3" s="12" t="str">
        <f>[1]Sheet2!P40</f>
        <v>2025-11-07</v>
      </c>
      <c r="M3" s="12" t="str">
        <f>[1]Sheet2!Q40</f>
        <v>2030-11-06</v>
      </c>
      <c r="N3" s="17" t="s">
        <v>18</v>
      </c>
      <c r="O3" s="15" t="s">
        <v>19</v>
      </c>
      <c r="P3" s="16">
        <v>360105</v>
      </c>
      <c r="Q3" s="18"/>
    </row>
    <row r="4" s="2" customFormat="1" ht="57" spans="1:17">
      <c r="A4" s="12" t="str">
        <f>[1]Sheet2!M41</f>
        <v>湾里区食许准[2025]第0359号</v>
      </c>
      <c r="B4" s="12" t="str">
        <f>[1]Sheet2!I41</f>
        <v>餐饮服务经营者</v>
      </c>
      <c r="C4" s="13" t="s">
        <v>17</v>
      </c>
      <c r="D4" s="14" t="str">
        <f>" 一、名称："&amp;[1]Sheet2!B41&amp;" 二、负责人："&amp;[1]Sheet2!D41&amp;" 三、经营场所："&amp;[1]Sheet2!H41&amp;" 四、经营项目："&amp;[1]Sheet2!J41&amp;" 五、许可证编号："&amp;[1]Sheet2!O41</f>
        <v> 一、名称：湾里志仁餐饮店（个体工商户） 二、负责人：李志仁 三、经营场所：南昌市湾里罗亭镇建昌大道35号 四、经营项目：餐饮服务,热食类食品制售（含简单制售） 五、许可证编号：JY23601050034246</v>
      </c>
      <c r="E4" s="12" t="str">
        <f>[1]Sheet2!D41</f>
        <v>李志仁</v>
      </c>
      <c r="F4" s="12" t="str">
        <f>[1]Sheet2!C41</f>
        <v>92360105MAD84RDH5H</v>
      </c>
      <c r="G4" s="15"/>
      <c r="H4" s="15"/>
      <c r="I4" s="15"/>
      <c r="J4" s="15"/>
      <c r="K4" s="16"/>
      <c r="L4" s="12" t="str">
        <f>[1]Sheet2!P41</f>
        <v>2025-11-07</v>
      </c>
      <c r="M4" s="12" t="str">
        <f>[1]Sheet2!Q41</f>
        <v>2030-11-06</v>
      </c>
      <c r="N4" s="17" t="s">
        <v>18</v>
      </c>
      <c r="O4" s="15" t="s">
        <v>19</v>
      </c>
      <c r="P4" s="16">
        <v>360105</v>
      </c>
      <c r="Q4" s="18"/>
    </row>
    <row r="5" s="2" customFormat="1" ht="71.25" spans="1:17">
      <c r="A5" s="12" t="str">
        <f>[1]Sheet2!M42</f>
        <v>湾里区食许准[2025]第0360号</v>
      </c>
      <c r="B5" s="12" t="str">
        <f>[1]Sheet2!I42</f>
        <v>餐饮服务经营者</v>
      </c>
      <c r="C5" s="13" t="s">
        <v>17</v>
      </c>
      <c r="D5" s="14" t="str">
        <f>" 一、名称："&amp;[1]Sheet2!B42&amp;" 二、负责人："&amp;[1]Sheet2!D42&amp;" 三、经营场所："&amp;[1]Sheet2!H42&amp;" 四、经营项目："&amp;[1]Sheet2!J42&amp;" 五、许可证编号："&amp;[1]Sheet2!O42</f>
        <v> 一、名称：江西乐祖云集商业管理有限公司 二、负责人：宋敏 三、经营场所：江西省南昌市湾里管理局乐祖路241号101室 四、经营项目：食品销售:散装食品和预包装食品销售;餐饮服务:自制饮品制售 五、许可证编号：JY23601050034254</v>
      </c>
      <c r="E5" s="12" t="str">
        <f>[1]Sheet2!D42</f>
        <v>宋敏</v>
      </c>
      <c r="F5" s="12" t="str">
        <f>[1]Sheet2!C42</f>
        <v>91360105MAG09AKL1M</v>
      </c>
      <c r="G5" s="15"/>
      <c r="H5" s="15"/>
      <c r="I5" s="15"/>
      <c r="J5" s="15"/>
      <c r="K5" s="16"/>
      <c r="L5" s="12" t="str">
        <f>[1]Sheet2!P42</f>
        <v>2025-11-07</v>
      </c>
      <c r="M5" s="12" t="str">
        <f>[1]Sheet2!Q42</f>
        <v>2030-11-06</v>
      </c>
      <c r="N5" s="17" t="s">
        <v>18</v>
      </c>
      <c r="O5" s="15" t="s">
        <v>19</v>
      </c>
      <c r="P5" s="16">
        <v>360105</v>
      </c>
      <c r="Q5" s="18"/>
    </row>
    <row r="6" s="2" customFormat="1" ht="57" spans="1:17">
      <c r="A6" s="12" t="str">
        <f>[1]Sheet2!M43</f>
        <v>湾里区食许准[2025]第0361号</v>
      </c>
      <c r="B6" s="12" t="str">
        <f>[1]Sheet2!I43</f>
        <v>餐饮服务经营者</v>
      </c>
      <c r="C6" s="13" t="s">
        <v>17</v>
      </c>
      <c r="D6" s="14" t="str">
        <f>" 一、名称："&amp;[1]Sheet2!B43&amp;" 二、负责人："&amp;[1]Sheet2!D43&amp;" 三、经营场所："&amp;[1]Sheet2!H43&amp;" 四、经营项目："&amp;[1]Sheet2!J43&amp;" 五、许可证编号："&amp;[1]Sheet2!O43</f>
        <v> 一、名称：湾里零晨餐饮店（个体工商户） 二、负责人：杨占丹 三、经营场所：南昌市湾里招贤镇聂城村聂舍垅自然村13号 四、经营项目：餐饮服务:热食类食品制售 五、许可证编号：JY23601050034262</v>
      </c>
      <c r="E6" s="12" t="str">
        <f>[1]Sheet2!D43</f>
        <v>杨占丹</v>
      </c>
      <c r="F6" s="12" t="str">
        <f>[1]Sheet2!C43</f>
        <v>92360105MAEF2M4B2T</v>
      </c>
      <c r="G6" s="15"/>
      <c r="H6" s="15"/>
      <c r="I6" s="15"/>
      <c r="J6" s="15"/>
      <c r="K6" s="16"/>
      <c r="L6" s="12" t="str">
        <f>[1]Sheet2!P43</f>
        <v>2025-11-11</v>
      </c>
      <c r="M6" s="12" t="str">
        <f>[1]Sheet2!Q43</f>
        <v>2030-11-10</v>
      </c>
      <c r="N6" s="17" t="s">
        <v>18</v>
      </c>
      <c r="O6" s="15" t="s">
        <v>19</v>
      </c>
      <c r="P6" s="16">
        <v>360105</v>
      </c>
      <c r="Q6" s="18"/>
    </row>
    <row r="7" s="2" customFormat="1" ht="57" spans="1:17">
      <c r="A7" s="12" t="str">
        <f>[1]Sheet2!M44</f>
        <v>湾里区食许准[2025]第0362号</v>
      </c>
      <c r="B7" s="12" t="str">
        <f>[1]Sheet2!I44</f>
        <v>餐饮服务经营者</v>
      </c>
      <c r="C7" s="13" t="s">
        <v>17</v>
      </c>
      <c r="D7" s="14" t="str">
        <f>" 一、名称："&amp;[1]Sheet2!B44&amp;" 二、负责人："&amp;[1]Sheet2!D44&amp;" 三、经营场所："&amp;[1]Sheet2!H44&amp;" 四、经营项目："&amp;[1]Sheet2!J44&amp;" 五、许可证编号："&amp;[1]Sheet2!O44</f>
        <v> 一、名称：湾里食尚厅餐饮馆（个体工商户） 二、负责人：万旭 三、经营场所：江西省南昌市湾里区江西软件职业技术大学B区商业街 四、经营项目：餐饮服务:热食类食品制售 五、许可证编号：JY23601050034279</v>
      </c>
      <c r="E7" s="12" t="str">
        <f>[1]Sheet2!D44</f>
        <v>万旭</v>
      </c>
      <c r="F7" s="12" t="str">
        <f>[1]Sheet2!C44</f>
        <v>92360105MAETAMYJ59</v>
      </c>
      <c r="G7" s="15"/>
      <c r="H7" s="15"/>
      <c r="I7" s="15"/>
      <c r="J7" s="15"/>
      <c r="K7" s="16"/>
      <c r="L7" s="12" t="str">
        <f>[1]Sheet2!P44</f>
        <v>2025-11-12</v>
      </c>
      <c r="M7" s="12" t="str">
        <f>[1]Sheet2!Q44</f>
        <v>2030-11-11</v>
      </c>
      <c r="N7" s="17" t="s">
        <v>18</v>
      </c>
      <c r="O7" s="15" t="s">
        <v>19</v>
      </c>
      <c r="P7" s="16">
        <v>360105</v>
      </c>
      <c r="Q7" s="18"/>
    </row>
    <row r="8" s="2" customFormat="1" ht="71.25" spans="1:17">
      <c r="A8" s="12" t="str">
        <f>[1]Sheet2!M45</f>
        <v>湾里区食许准[2025]第0365号</v>
      </c>
      <c r="B8" s="12" t="str">
        <f>[1]Sheet2!I45</f>
        <v>餐饮服务经营者</v>
      </c>
      <c r="C8" s="13" t="s">
        <v>17</v>
      </c>
      <c r="D8" s="14" t="str">
        <f>" 一、名称："&amp;[1]Sheet2!B45&amp;" 二、负责人："&amp;[1]Sheet2!D45&amp;" 三、经营场所："&amp;[1]Sheet2!H45&amp;" 四、经营项目："&amp;[1]Sheet2!J45&amp;" 五、许可证编号："&amp;[1]Sheet2!O45</f>
        <v> 一、名称：湾里戴记网红香辣鸭货小吃服务店（个体工商户） 二、负责人：张晨晨 三、经营场所：南昌市湾里招贤镇萧史街36号店面 四、经营项目：食品销售:散装食品和预包装食品销售(含散装熟食销售);餐饮服务:热食类食品制售 五、许可证编号：JY23601050034287</v>
      </c>
      <c r="E8" s="12" t="str">
        <f>[1]Sheet2!D45</f>
        <v>张晨晨</v>
      </c>
      <c r="F8" s="12" t="str">
        <f>[1]Sheet2!C45</f>
        <v>92360105MAG1D4LW40</v>
      </c>
      <c r="G8" s="15"/>
      <c r="H8" s="15"/>
      <c r="I8" s="15"/>
      <c r="J8" s="15"/>
      <c r="K8" s="16"/>
      <c r="L8" s="12" t="str">
        <f>[1]Sheet2!P45</f>
        <v>2025-11-13</v>
      </c>
      <c r="M8" s="12" t="str">
        <f>[1]Sheet2!Q45</f>
        <v>2030-11-12</v>
      </c>
      <c r="N8" s="17" t="s">
        <v>18</v>
      </c>
      <c r="O8" s="15" t="s">
        <v>19</v>
      </c>
      <c r="P8" s="16">
        <v>360105</v>
      </c>
      <c r="Q8" s="18"/>
    </row>
    <row r="9" s="2" customFormat="1" ht="71.25" spans="1:17">
      <c r="A9" s="12" t="str">
        <f>[1]Sheet2!M46</f>
        <v>湾里区食许准[2025]第0366号</v>
      </c>
      <c r="B9" s="12" t="str">
        <f>[1]Sheet2!I46</f>
        <v>餐饮服务经营者</v>
      </c>
      <c r="C9" s="13" t="s">
        <v>17</v>
      </c>
      <c r="D9" s="14" t="str">
        <f>" 一、名称："&amp;[1]Sheet2!B46&amp;" 二、负责人："&amp;[1]Sheet2!D46&amp;" 三、经营场所："&amp;[1]Sheet2!H46&amp;" 四、经营项目："&amp;[1]Sheet2!J46&amp;" 五、许可证编号："&amp;[1]Sheet2!O46</f>
        <v> 一、名称：南昌市湾里小满咖啡馆（个体工商户） 二、负责人：周志坚 三、经营场所：南昌市湾里招贤镇卫东村39号(3) 四、经营项目：食品销售:散装食品和预包装食品销售(不含散装熟食销售);餐饮服务:自制饮品制售,热食类食品简单制售 五、许可证编号：JY23601050034295</v>
      </c>
      <c r="E9" s="12" t="str">
        <f>[1]Sheet2!D46</f>
        <v>周志坚</v>
      </c>
      <c r="F9" s="12" t="str">
        <f>[1]Sheet2!C46</f>
        <v>92360105MAG23WDW61</v>
      </c>
      <c r="G9" s="15"/>
      <c r="H9" s="15"/>
      <c r="I9" s="15"/>
      <c r="J9" s="15"/>
      <c r="K9" s="16"/>
      <c r="L9" s="12" t="str">
        <f>[1]Sheet2!P46</f>
        <v>2025-11-13</v>
      </c>
      <c r="M9" s="12" t="str">
        <f>[1]Sheet2!Q46</f>
        <v>2030-11-12</v>
      </c>
      <c r="N9" s="17" t="s">
        <v>18</v>
      </c>
      <c r="O9" s="15" t="s">
        <v>19</v>
      </c>
      <c r="P9" s="16">
        <v>360105</v>
      </c>
      <c r="Q9" s="18"/>
    </row>
    <row r="10" s="2" customFormat="1" ht="57" spans="1:17">
      <c r="A10" s="12" t="str">
        <f>[1]Sheet2!M47</f>
        <v>湾里区食许准[2025]第0369号</v>
      </c>
      <c r="B10" s="12" t="str">
        <f>[1]Sheet2!I47</f>
        <v>餐饮服务经营者</v>
      </c>
      <c r="C10" s="13" t="s">
        <v>17</v>
      </c>
      <c r="D10" s="14" t="str">
        <f>" 一、名称："&amp;[1]Sheet2!B47&amp;" 二、负责人："&amp;[1]Sheet2!D47&amp;" 三、经营场所："&amp;[1]Sheet2!H47&amp;" 四、经营项目："&amp;[1]Sheet2!J47&amp;" 五、许可证编号："&amp;[1]Sheet2!O47</f>
        <v> 一、名称：湾里柒月食品营业部 二、负责人：徐兆星 三、经营场所：南昌市湾里梅岭大道599号爱琴海购物公园F1层F1038B号商铺 四、经营项目：食品销售:散装食品和预包装食品销售 五、许可证编号：JY23601050034300</v>
      </c>
      <c r="E10" s="12" t="str">
        <f>[1]Sheet2!D47</f>
        <v>徐兆星</v>
      </c>
      <c r="F10" s="12" t="str">
        <f>[1]Sheet2!C47</f>
        <v>92360105MACGJLNE58</v>
      </c>
      <c r="G10" s="15"/>
      <c r="H10" s="15"/>
      <c r="I10" s="15"/>
      <c r="J10" s="15"/>
      <c r="K10" s="16"/>
      <c r="L10" s="12" t="str">
        <f>[1]Sheet2!P47</f>
        <v>2025-11-17</v>
      </c>
      <c r="M10" s="12" t="str">
        <f>[1]Sheet2!Q47</f>
        <v>2030-11-16</v>
      </c>
      <c r="N10" s="17" t="s">
        <v>18</v>
      </c>
      <c r="O10" s="15" t="s">
        <v>19</v>
      </c>
      <c r="P10" s="16">
        <v>360105</v>
      </c>
      <c r="Q10" s="18"/>
    </row>
    <row r="11" s="2" customFormat="1" ht="57" spans="1:17">
      <c r="A11" s="12" t="str">
        <f>[1]Sheet2!M48</f>
        <v>湾里区食许准[2025]第0370号</v>
      </c>
      <c r="B11" s="12" t="str">
        <f>[1]Sheet2!I48</f>
        <v>餐饮服务经营者</v>
      </c>
      <c r="C11" s="13" t="s">
        <v>17</v>
      </c>
      <c r="D11" s="14" t="str">
        <f>" 一、名称："&amp;[1]Sheet2!B48&amp;" 二、负责人："&amp;[1]Sheet2!D48&amp;" 三、经营场所："&amp;[1]Sheet2!H48&amp;" 四、经营项目："&amp;[1]Sheet2!J48&amp;" 五、许可证编号："&amp;[1]Sheet2!O48</f>
        <v> 一、名称：湾里轩文文具店 二、负责人：王华平 三、经营场所：湾里招贤镇佘牟小区22栋7号商铺 四、经营项目：餐饮服务:热食类食品简单制售 五、许可证编号：JY23601050034318</v>
      </c>
      <c r="E11" s="12" t="str">
        <f>[1]Sheet2!D48</f>
        <v>王华平</v>
      </c>
      <c r="F11" s="12" t="str">
        <f>[1]Sheet2!C48</f>
        <v>92360105MA35M6PF5W</v>
      </c>
      <c r="G11" s="15"/>
      <c r="H11" s="15"/>
      <c r="I11" s="15"/>
      <c r="J11" s="15"/>
      <c r="K11" s="16"/>
      <c r="L11" s="12" t="str">
        <f>[1]Sheet2!P48</f>
        <v>2025-11-18</v>
      </c>
      <c r="M11" s="12" t="str">
        <f>[1]Sheet2!Q48</f>
        <v>2030-11-17</v>
      </c>
      <c r="N11" s="17" t="s">
        <v>18</v>
      </c>
      <c r="O11" s="15" t="s">
        <v>19</v>
      </c>
      <c r="P11" s="16">
        <v>360105</v>
      </c>
      <c r="Q11" s="18"/>
    </row>
    <row r="12" s="2" customFormat="1" ht="85.5" spans="1:17">
      <c r="A12" s="12" t="str">
        <f>[1]Sheet2!M49</f>
        <v>湾里区食许准[2025]第0371号</v>
      </c>
      <c r="B12" s="12" t="str">
        <f>[1]Sheet2!I49</f>
        <v>餐饮服务经营者</v>
      </c>
      <c r="C12" s="13" t="s">
        <v>17</v>
      </c>
      <c r="D12" s="14" t="str">
        <f>" 一、名称："&amp;[1]Sheet2!B49&amp;" 二、负责人："&amp;[1]Sheet2!D49&amp;" 三、经营场所："&amp;[1]Sheet2!H49&amp;" 四、经营项目："&amp;[1]Sheet2!J49&amp;" 五、许可证编号："&amp;[1]Sheet2!O49</f>
        <v> 一、名称：南昌市湾里左味餐饮店（个体工商户） 二、负责人：左平江 三、经营场所：南昌市湾里天宁西路以东、陈家路以北（D-11-10地块）漫和城农贸市集1层1-1F07号 四、经营项目：食品销售:散装食品和预包装食品销售(不含散装熟食销售);餐饮服务:热食类食品制售 五、许可证编号：JY23601050034326</v>
      </c>
      <c r="E12" s="12" t="str">
        <f>[1]Sheet2!D49</f>
        <v>左平江</v>
      </c>
      <c r="F12" s="12" t="str">
        <f>[1]Sheet2!C49</f>
        <v>92360105MAG1RF267Q</v>
      </c>
      <c r="G12" s="15"/>
      <c r="H12" s="15"/>
      <c r="I12" s="15"/>
      <c r="J12" s="15"/>
      <c r="K12" s="16"/>
      <c r="L12" s="12" t="str">
        <f>[1]Sheet2!P49</f>
        <v>2025-11-18</v>
      </c>
      <c r="M12" s="12" t="str">
        <f>[1]Sheet2!Q49</f>
        <v>2030-11-17</v>
      </c>
      <c r="N12" s="17" t="s">
        <v>18</v>
      </c>
      <c r="O12" s="15" t="s">
        <v>19</v>
      </c>
      <c r="P12" s="16">
        <v>360105</v>
      </c>
      <c r="Q12" s="18"/>
    </row>
    <row r="13" s="2" customFormat="1" ht="85.5" spans="1:17">
      <c r="A13" s="12" t="str">
        <f>[1]Sheet2!M50</f>
        <v>湾里区食许准[2025]第0372号</v>
      </c>
      <c r="B13" s="12" t="str">
        <f>[1]Sheet2!I50</f>
        <v>餐饮服务经营者</v>
      </c>
      <c r="C13" s="13" t="s">
        <v>17</v>
      </c>
      <c r="D13" s="14" t="str">
        <f>" 一、名称："&amp;[1]Sheet2!B50&amp;" 二、负责人："&amp;[1]Sheet2!D50&amp;" 三、经营场所："&amp;[1]Sheet2!H50&amp;" 四、经营项目："&amp;[1]Sheet2!J50&amp;" 五、许可证编号："&amp;[1]Sheet2!O50</f>
        <v> 一、名称：南昌市湾里卿泽文具店（个体工商户） 二、负责人：柏文卿 三、经营场所：南昌市湾里天宁西路888号恒茂未来都会花园二期D1-D6栋底商商铺D66号、D67号 四、经营项目：食品销售:散装食品和预包装食品销售(不含散装熟食销售);餐饮服务:热食类食品简单制售 五、许可证编号：JY23601050034334</v>
      </c>
      <c r="E13" s="12" t="str">
        <f>[1]Sheet2!D50</f>
        <v>柏文卿</v>
      </c>
      <c r="F13" s="12" t="str">
        <f>[1]Sheet2!C50</f>
        <v>92360105MAG0LHW358</v>
      </c>
      <c r="G13" s="15"/>
      <c r="H13" s="15"/>
      <c r="I13" s="15"/>
      <c r="J13" s="15"/>
      <c r="K13" s="16"/>
      <c r="L13" s="12" t="str">
        <f>[1]Sheet2!P50</f>
        <v>2025-11-18</v>
      </c>
      <c r="M13" s="12" t="str">
        <f>[1]Sheet2!Q50</f>
        <v>2030-11-17</v>
      </c>
      <c r="N13" s="17" t="s">
        <v>18</v>
      </c>
      <c r="O13" s="15" t="s">
        <v>19</v>
      </c>
      <c r="P13" s="16">
        <v>360105</v>
      </c>
      <c r="Q13" s="18"/>
    </row>
    <row r="14" s="2" customFormat="1" ht="71.25" spans="1:17">
      <c r="A14" s="12" t="str">
        <f>[1]Sheet2!M51</f>
        <v>湾里区食许准[2025]第0373号</v>
      </c>
      <c r="B14" s="12" t="str">
        <f>[1]Sheet2!I51</f>
        <v>餐饮服务经营者</v>
      </c>
      <c r="C14" s="13" t="s">
        <v>17</v>
      </c>
      <c r="D14" s="14" t="str">
        <f>" 一、名称："&amp;[1]Sheet2!B51&amp;" 二、负责人："&amp;[1]Sheet2!D51&amp;" 三、经营场所："&amp;[1]Sheet2!H51&amp;" 四、经营项目："&amp;[1]Sheet2!J51&amp;" 五、许可证编号："&amp;[1]Sheet2!O51</f>
        <v> 一、名称：湾里探烤牛牛餐饮店（个体工商户） 二、负责人：龚少刚 三、经营场所：南昌市湾里梅岭大道599号A2南昌湾里爱琴海购物中心内F3层3011号商铺 四、经营项目：餐饮服务:热食类食品制售,自制饮品制售 五、许可证编号：JY23601050034342</v>
      </c>
      <c r="E14" s="12" t="str">
        <f>[1]Sheet2!D51</f>
        <v>龚少刚</v>
      </c>
      <c r="F14" s="12" t="str">
        <f>[1]Sheet2!C51</f>
        <v>92360105MAG0631F6W</v>
      </c>
      <c r="G14" s="15"/>
      <c r="H14" s="15"/>
      <c r="I14" s="15"/>
      <c r="J14" s="15"/>
      <c r="K14" s="16"/>
      <c r="L14" s="12" t="str">
        <f>[1]Sheet2!P51</f>
        <v>2025-11-19</v>
      </c>
      <c r="M14" s="12" t="str">
        <f>[1]Sheet2!Q51</f>
        <v>2030-11-18</v>
      </c>
      <c r="N14" s="17" t="s">
        <v>18</v>
      </c>
      <c r="O14" s="15" t="s">
        <v>19</v>
      </c>
      <c r="P14" s="16">
        <v>360105</v>
      </c>
      <c r="Q14" s="18"/>
    </row>
    <row r="15" s="2" customFormat="1" ht="71.25" spans="1:17">
      <c r="A15" s="12" t="str">
        <f>[1]Sheet2!M52</f>
        <v>湾里区食许准[2025]第0374号</v>
      </c>
      <c r="B15" s="12" t="str">
        <f>[1]Sheet2!I52</f>
        <v>餐饮服务经营者</v>
      </c>
      <c r="C15" s="13" t="s">
        <v>17</v>
      </c>
      <c r="D15" s="14" t="str">
        <f>" 一、名称："&amp;[1]Sheet2!B52&amp;" 二、负责人："&amp;[1]Sheet2!D52&amp;" 三、经营场所："&amp;[1]Sheet2!H52&amp;" 四、经营项目："&amp;[1]Sheet2!J52&amp;" 五、许可证编号："&amp;[1]Sheet2!O52</f>
        <v> 一、名称：南昌市湾里锅悟火锅餐饮店（个体工商户） 二、负责人：李虹 三、经营场所：南昌市湾里罗亭镇江西软件职业技术大学B区商业街B-24 四、经营项目：餐饮服务:热食类食品制售,热食类食品简单制售 五、许可证编号：JY23601050034359</v>
      </c>
      <c r="E15" s="12" t="str">
        <f>[1]Sheet2!D52</f>
        <v>李虹</v>
      </c>
      <c r="F15" s="12" t="str">
        <f>[1]Sheet2!C52</f>
        <v>92360105MAK1R7MK4H</v>
      </c>
      <c r="G15" s="15"/>
      <c r="H15" s="15"/>
      <c r="I15" s="15"/>
      <c r="J15" s="15"/>
      <c r="K15" s="16"/>
      <c r="L15" s="12" t="str">
        <f>[1]Sheet2!P52</f>
        <v>2025-11-20</v>
      </c>
      <c r="M15" s="12" t="str">
        <f>[1]Sheet2!Q52</f>
        <v>2030-11-19</v>
      </c>
      <c r="N15" s="17" t="s">
        <v>18</v>
      </c>
      <c r="O15" s="15" t="s">
        <v>19</v>
      </c>
      <c r="P15" s="16">
        <v>360105</v>
      </c>
      <c r="Q15" s="18"/>
    </row>
    <row r="16" s="2" customFormat="1" ht="71.25" spans="1:17">
      <c r="A16" s="12" t="str">
        <f>[1]Sheet2!M53</f>
        <v>湾里区食许准[2025]第0375号</v>
      </c>
      <c r="B16" s="12" t="str">
        <f>[1]Sheet2!I53</f>
        <v>餐饮服务经营者</v>
      </c>
      <c r="C16" s="13" t="s">
        <v>17</v>
      </c>
      <c r="D16" s="14" t="str">
        <f>" 一、名称："&amp;[1]Sheet2!B53&amp;" 二、负责人："&amp;[1]Sheet2!D53&amp;" 三、经营场所："&amp;[1]Sheet2!H53&amp;" 四、经营项目："&amp;[1]Sheet2!J53&amp;" 五、许可证编号："&amp;[1]Sheet2!O53</f>
        <v> 一、名称：南昌市湾里小万食品销售店 二、负责人：万桂花 三、经营场所：南昌市湾里远洋天骄3-104店面 四、经营项目：食品销售:散装食品和预包装食品销售(不含散装熟食销售);餐饮服务:热食类食品简单制售 五、许可证编号：JY23601050034367</v>
      </c>
      <c r="E16" s="12" t="str">
        <f>[1]Sheet2!D53</f>
        <v>万桂花</v>
      </c>
      <c r="F16" s="12" t="str">
        <f>[1]Sheet2!C53</f>
        <v>92360105MABPAM5F9A</v>
      </c>
      <c r="G16" s="15"/>
      <c r="H16" s="15"/>
      <c r="I16" s="15"/>
      <c r="J16" s="15"/>
      <c r="K16" s="16"/>
      <c r="L16" s="12" t="str">
        <f>[1]Sheet2!P53</f>
        <v>2025-11-21</v>
      </c>
      <c r="M16" s="12" t="str">
        <f>[1]Sheet2!Q53</f>
        <v>2030-11-20</v>
      </c>
      <c r="N16" s="17" t="s">
        <v>18</v>
      </c>
      <c r="O16" s="15" t="s">
        <v>19</v>
      </c>
      <c r="P16" s="16">
        <v>360105</v>
      </c>
      <c r="Q16" s="18"/>
    </row>
    <row r="17" s="2" customFormat="1" ht="85.5" spans="1:17">
      <c r="A17" s="12" t="str">
        <f>[1]Sheet2!M54</f>
        <v>湾里区食许准[2025]第0378号</v>
      </c>
      <c r="B17" s="12" t="str">
        <f>[1]Sheet2!I54</f>
        <v>餐饮服务经营者</v>
      </c>
      <c r="C17" s="13" t="s">
        <v>17</v>
      </c>
      <c r="D17" s="14" t="str">
        <f>" 一、名称："&amp;[1]Sheet2!B54&amp;" 二、负责人："&amp;[1]Sheet2!D54&amp;" 三、经营场所："&amp;[1]Sheet2!H54&amp;" 四、经营项目："&amp;[1]Sheet2!J54&amp;" 五、许可证编号："&amp;[1]Sheet2!O54</f>
        <v> 一、名称：湾里养云茶饮馆（个体工商户） 二、负责人：郭菲 三、经营场所：南昌市湾里招贤镇招贤村火盘新村19栋1单元一层二层 四、经营项目：食品销售:散装食品销售,散装食品和预包装食品销售(不含散装熟食销售);餐饮服务:热食类食品制售,自制饮品制售 五、许可证编号：JY23601050034375</v>
      </c>
      <c r="E17" s="12" t="str">
        <f>[1]Sheet2!D54</f>
        <v>郭菲</v>
      </c>
      <c r="F17" s="12" t="str">
        <f>[1]Sheet2!C54</f>
        <v>92360105MAEXPA3D1B</v>
      </c>
      <c r="G17" s="15"/>
      <c r="H17" s="15"/>
      <c r="I17" s="15"/>
      <c r="J17" s="15"/>
      <c r="K17" s="16"/>
      <c r="L17" s="12" t="str">
        <f>[1]Sheet2!P54</f>
        <v>2025-11-24</v>
      </c>
      <c r="M17" s="12" t="str">
        <f>[1]Sheet2!Q54</f>
        <v>2030-11-23</v>
      </c>
      <c r="N17" s="17" t="s">
        <v>18</v>
      </c>
      <c r="O17" s="15" t="s">
        <v>19</v>
      </c>
      <c r="P17" s="16">
        <v>360105</v>
      </c>
      <c r="Q17" s="18"/>
    </row>
    <row r="18" s="2" customFormat="1" ht="71.25" spans="1:17">
      <c r="A18" s="12" t="str">
        <f>[1]Sheet2!M55</f>
        <v>湾里区食许准[2025]第0380号</v>
      </c>
      <c r="B18" s="12" t="str">
        <f>[1]Sheet2!I55</f>
        <v>餐饮服务经营者</v>
      </c>
      <c r="C18" s="13" t="s">
        <v>17</v>
      </c>
      <c r="D18" s="14" t="str">
        <f>" 一、名称："&amp;[1]Sheet2!B55&amp;" 二、负责人："&amp;[1]Sheet2!D55&amp;" 三、经营场所："&amp;[1]Sheet2!H55&amp;" 四、经营项目："&amp;[1]Sheet2!J55&amp;" 五、许可证编号："&amp;[1]Sheet2!O55</f>
        <v> 一、名称：南昌市湾里小红帽咖啡馆（个体工商户） 二、负责人：欧阳永红 三、经营场所：南昌市湾里南昌梅岭云端索道下站进站大厅下站口大厅的A3 四、经营项目：食品销售:散装食品和预包装食品销售(不含散装熟食销售);餐饮服务:自制饮品制售 五、许可证编号：JY23601050034383</v>
      </c>
      <c r="E18" s="12" t="str">
        <f>[1]Sheet2!D55</f>
        <v>欧阳永红</v>
      </c>
      <c r="F18" s="12" t="str">
        <f>[1]Sheet2!C55</f>
        <v>92360105MAK0C75Y87</v>
      </c>
      <c r="G18" s="15"/>
      <c r="H18" s="15"/>
      <c r="I18" s="15"/>
      <c r="J18" s="15"/>
      <c r="K18" s="16"/>
      <c r="L18" s="12" t="str">
        <f>[1]Sheet2!P55</f>
        <v>2025-11-26</v>
      </c>
      <c r="M18" s="12" t="str">
        <f>[1]Sheet2!Q55</f>
        <v>2030-11-25</v>
      </c>
      <c r="N18" s="17" t="s">
        <v>18</v>
      </c>
      <c r="O18" s="15" t="s">
        <v>19</v>
      </c>
      <c r="P18" s="16">
        <v>360105</v>
      </c>
      <c r="Q18" s="18"/>
    </row>
    <row r="19" s="3" customFormat="1" ht="57" spans="1:17">
      <c r="A19" s="17" t="s">
        <v>20</v>
      </c>
      <c r="B19" s="17" t="s">
        <v>21</v>
      </c>
      <c r="C19" s="13" t="s">
        <v>17</v>
      </c>
      <c r="D19" s="17" t="s">
        <v>22</v>
      </c>
      <c r="E19" s="17" t="s">
        <v>23</v>
      </c>
      <c r="F19" s="17" t="s">
        <v>24</v>
      </c>
      <c r="G19" s="19"/>
      <c r="H19" s="19"/>
      <c r="I19" s="19"/>
      <c r="J19" s="19"/>
      <c r="K19" s="20"/>
      <c r="L19" s="17" t="s">
        <v>25</v>
      </c>
      <c r="M19" s="17" t="s">
        <v>26</v>
      </c>
      <c r="N19" s="17" t="s">
        <v>18</v>
      </c>
      <c r="O19" s="15" t="s">
        <v>19</v>
      </c>
      <c r="P19" s="16">
        <v>360105</v>
      </c>
      <c r="Q19" s="21"/>
    </row>
    <row r="20" s="3" customFormat="1" ht="57" spans="1:17">
      <c r="A20" s="17" t="s">
        <v>27</v>
      </c>
      <c r="B20" s="17" t="s">
        <v>21</v>
      </c>
      <c r="C20" s="13" t="s">
        <v>17</v>
      </c>
      <c r="D20" s="17" t="s">
        <v>28</v>
      </c>
      <c r="E20" s="17" t="s">
        <v>29</v>
      </c>
      <c r="F20" s="17" t="s">
        <v>30</v>
      </c>
      <c r="G20" s="19"/>
      <c r="H20" s="19"/>
      <c r="I20" s="19"/>
      <c r="J20" s="19"/>
      <c r="K20" s="20"/>
      <c r="L20" s="17" t="s">
        <v>31</v>
      </c>
      <c r="M20" s="17" t="s">
        <v>32</v>
      </c>
      <c r="N20" s="17" t="s">
        <v>18</v>
      </c>
      <c r="O20" s="15" t="s">
        <v>19</v>
      </c>
      <c r="P20" s="16">
        <v>360105</v>
      </c>
      <c r="Q20" s="21"/>
    </row>
    <row r="21" s="3" customFormat="1" ht="57" spans="1:17">
      <c r="A21" s="17" t="s">
        <v>33</v>
      </c>
      <c r="B21" s="17" t="s">
        <v>21</v>
      </c>
      <c r="C21" s="13" t="s">
        <v>17</v>
      </c>
      <c r="D21" s="17" t="s">
        <v>34</v>
      </c>
      <c r="E21" s="17" t="s">
        <v>35</v>
      </c>
      <c r="F21" s="17" t="s">
        <v>36</v>
      </c>
      <c r="G21" s="19"/>
      <c r="H21" s="19"/>
      <c r="I21" s="19"/>
      <c r="J21" s="19"/>
      <c r="K21" s="20"/>
      <c r="L21" s="17" t="s">
        <v>37</v>
      </c>
      <c r="M21" s="17" t="s">
        <v>38</v>
      </c>
      <c r="N21" s="17" t="s">
        <v>18</v>
      </c>
      <c r="O21" s="15" t="s">
        <v>19</v>
      </c>
      <c r="P21" s="16">
        <v>360105</v>
      </c>
      <c r="Q21" s="21"/>
    </row>
    <row r="22" s="3" customFormat="1" ht="57" spans="1:17">
      <c r="A22" s="17" t="s">
        <v>39</v>
      </c>
      <c r="B22" s="17" t="s">
        <v>21</v>
      </c>
      <c r="C22" s="13" t="s">
        <v>17</v>
      </c>
      <c r="D22" s="17" t="s">
        <v>40</v>
      </c>
      <c r="E22" s="17" t="s">
        <v>41</v>
      </c>
      <c r="F22" s="17" t="s">
        <v>42</v>
      </c>
      <c r="G22" s="19"/>
      <c r="H22" s="19"/>
      <c r="I22" s="19"/>
      <c r="J22" s="19"/>
      <c r="K22" s="20"/>
      <c r="L22" s="17" t="s">
        <v>43</v>
      </c>
      <c r="M22" s="17" t="s">
        <v>44</v>
      </c>
      <c r="N22" s="17" t="s">
        <v>18</v>
      </c>
      <c r="O22" s="15" t="s">
        <v>19</v>
      </c>
      <c r="P22" s="16">
        <v>360105</v>
      </c>
      <c r="Q22" s="21"/>
    </row>
    <row r="23" s="3" customFormat="1" ht="57" spans="1:17">
      <c r="A23" s="17" t="s">
        <v>45</v>
      </c>
      <c r="B23" s="17" t="s">
        <v>21</v>
      </c>
      <c r="C23" s="13" t="s">
        <v>17</v>
      </c>
      <c r="D23" s="17" t="s">
        <v>46</v>
      </c>
      <c r="E23" s="17" t="s">
        <v>47</v>
      </c>
      <c r="F23" s="17" t="s">
        <v>48</v>
      </c>
      <c r="G23" s="19"/>
      <c r="H23" s="19"/>
      <c r="I23" s="19"/>
      <c r="J23" s="19"/>
      <c r="K23" s="20"/>
      <c r="L23" s="17" t="s">
        <v>49</v>
      </c>
      <c r="M23" s="17" t="s">
        <v>50</v>
      </c>
      <c r="N23" s="17" t="s">
        <v>18</v>
      </c>
      <c r="O23" s="15" t="s">
        <v>19</v>
      </c>
      <c r="P23" s="16">
        <v>360105</v>
      </c>
      <c r="Q23" s="21"/>
    </row>
    <row r="24" s="3" customFormat="1" ht="42.75" spans="1:17">
      <c r="A24" s="17" t="s">
        <v>51</v>
      </c>
      <c r="B24" s="17" t="s">
        <v>21</v>
      </c>
      <c r="C24" s="13" t="s">
        <v>17</v>
      </c>
      <c r="D24" s="17" t="s">
        <v>52</v>
      </c>
      <c r="E24" s="17" t="s">
        <v>53</v>
      </c>
      <c r="F24" s="17" t="s">
        <v>54</v>
      </c>
      <c r="G24" s="19"/>
      <c r="H24" s="19"/>
      <c r="I24" s="19"/>
      <c r="J24" s="19"/>
      <c r="K24" s="20"/>
      <c r="L24" s="17" t="s">
        <v>49</v>
      </c>
      <c r="M24" s="17" t="s">
        <v>50</v>
      </c>
      <c r="N24" s="17" t="s">
        <v>18</v>
      </c>
      <c r="O24" s="15" t="s">
        <v>19</v>
      </c>
      <c r="P24" s="16">
        <v>360105</v>
      </c>
      <c r="Q24" s="21"/>
    </row>
    <row r="25" s="3" customFormat="1" ht="71.25" spans="1:17">
      <c r="A25" s="17" t="s">
        <v>55</v>
      </c>
      <c r="B25" s="17" t="s">
        <v>21</v>
      </c>
      <c r="C25" s="13" t="s">
        <v>17</v>
      </c>
      <c r="D25" s="17" t="s">
        <v>56</v>
      </c>
      <c r="E25" s="17" t="s">
        <v>57</v>
      </c>
      <c r="F25" s="17" t="s">
        <v>58</v>
      </c>
      <c r="G25" s="19"/>
      <c r="H25" s="19"/>
      <c r="I25" s="19"/>
      <c r="J25" s="19"/>
      <c r="K25" s="20"/>
      <c r="L25" s="17" t="s">
        <v>59</v>
      </c>
      <c r="M25" s="17" t="s">
        <v>60</v>
      </c>
      <c r="N25" s="17" t="s">
        <v>18</v>
      </c>
      <c r="O25" s="15" t="s">
        <v>19</v>
      </c>
      <c r="P25" s="16">
        <v>360105</v>
      </c>
      <c r="Q25" s="21"/>
    </row>
    <row r="26" s="3" customFormat="1" ht="57" spans="1:17">
      <c r="A26" s="17" t="s">
        <v>61</v>
      </c>
      <c r="B26" s="17" t="s">
        <v>21</v>
      </c>
      <c r="C26" s="13" t="s">
        <v>17</v>
      </c>
      <c r="D26" s="17" t="s">
        <v>62</v>
      </c>
      <c r="E26" s="17" t="s">
        <v>63</v>
      </c>
      <c r="F26" s="17" t="s">
        <v>64</v>
      </c>
      <c r="G26" s="19"/>
      <c r="H26" s="19"/>
      <c r="I26" s="19"/>
      <c r="J26" s="19"/>
      <c r="K26" s="20"/>
      <c r="L26" s="17" t="s">
        <v>59</v>
      </c>
      <c r="M26" s="17" t="s">
        <v>60</v>
      </c>
      <c r="N26" s="17" t="s">
        <v>18</v>
      </c>
      <c r="O26" s="15" t="s">
        <v>19</v>
      </c>
      <c r="P26" s="16">
        <v>360105</v>
      </c>
      <c r="Q26" s="21"/>
    </row>
    <row r="27" s="3" customFormat="1" ht="71.25" spans="1:17">
      <c r="A27" s="17" t="s">
        <v>65</v>
      </c>
      <c r="B27" s="17" t="s">
        <v>21</v>
      </c>
      <c r="C27" s="13" t="s">
        <v>17</v>
      </c>
      <c r="D27" s="17" t="s">
        <v>66</v>
      </c>
      <c r="E27" s="17" t="s">
        <v>67</v>
      </c>
      <c r="F27" s="17" t="s">
        <v>68</v>
      </c>
      <c r="G27" s="19"/>
      <c r="H27" s="19"/>
      <c r="I27" s="19"/>
      <c r="J27" s="19"/>
      <c r="K27" s="20"/>
      <c r="L27" s="17" t="s">
        <v>69</v>
      </c>
      <c r="M27" s="17" t="s">
        <v>70</v>
      </c>
      <c r="N27" s="17" t="s">
        <v>18</v>
      </c>
      <c r="O27" s="15" t="s">
        <v>19</v>
      </c>
      <c r="P27" s="16">
        <v>360105</v>
      </c>
      <c r="Q27" s="21"/>
    </row>
    <row r="28" s="3" customFormat="1" ht="57" spans="1:17">
      <c r="A28" s="17" t="s">
        <v>71</v>
      </c>
      <c r="B28" s="17" t="s">
        <v>21</v>
      </c>
      <c r="C28" s="13" t="s">
        <v>17</v>
      </c>
      <c r="D28" s="17" t="s">
        <v>72</v>
      </c>
      <c r="E28" s="17" t="s">
        <v>73</v>
      </c>
      <c r="F28" s="17" t="s">
        <v>74</v>
      </c>
      <c r="G28" s="19"/>
      <c r="H28" s="19"/>
      <c r="I28" s="19"/>
      <c r="J28" s="19"/>
      <c r="K28" s="20"/>
      <c r="L28" s="17" t="s">
        <v>69</v>
      </c>
      <c r="M28" s="17" t="s">
        <v>70</v>
      </c>
      <c r="N28" s="17" t="s">
        <v>18</v>
      </c>
      <c r="O28" s="15" t="s">
        <v>19</v>
      </c>
      <c r="P28" s="16">
        <v>360105</v>
      </c>
      <c r="Q28" s="21"/>
    </row>
    <row r="29" s="3" customFormat="1" ht="57" spans="1:17">
      <c r="A29" s="17" t="s">
        <v>75</v>
      </c>
      <c r="B29" s="17" t="s">
        <v>21</v>
      </c>
      <c r="C29" s="13" t="s">
        <v>17</v>
      </c>
      <c r="D29" s="17" t="s">
        <v>76</v>
      </c>
      <c r="E29" s="17" t="s">
        <v>77</v>
      </c>
      <c r="F29" s="17" t="s">
        <v>78</v>
      </c>
      <c r="G29" s="19"/>
      <c r="H29" s="19"/>
      <c r="I29" s="19"/>
      <c r="J29" s="19"/>
      <c r="K29" s="20"/>
      <c r="L29" s="17" t="s">
        <v>69</v>
      </c>
      <c r="M29" s="17" t="s">
        <v>70</v>
      </c>
      <c r="N29" s="17" t="s">
        <v>18</v>
      </c>
      <c r="O29" s="15" t="s">
        <v>19</v>
      </c>
      <c r="P29" s="16">
        <v>360105</v>
      </c>
      <c r="Q29" s="21"/>
    </row>
    <row r="30" s="3" customFormat="1" ht="71.25" spans="1:17">
      <c r="A30" s="17" t="s">
        <v>79</v>
      </c>
      <c r="B30" s="17" t="s">
        <v>21</v>
      </c>
      <c r="C30" s="13" t="s">
        <v>17</v>
      </c>
      <c r="D30" s="17" t="s">
        <v>80</v>
      </c>
      <c r="E30" s="17" t="s">
        <v>81</v>
      </c>
      <c r="F30" s="17" t="s">
        <v>82</v>
      </c>
      <c r="G30" s="19"/>
      <c r="H30" s="19"/>
      <c r="I30" s="19"/>
      <c r="J30" s="19"/>
      <c r="K30" s="20"/>
      <c r="L30" s="17" t="s">
        <v>69</v>
      </c>
      <c r="M30" s="17" t="s">
        <v>70</v>
      </c>
      <c r="N30" s="17" t="s">
        <v>18</v>
      </c>
      <c r="O30" s="15" t="s">
        <v>19</v>
      </c>
      <c r="P30" s="16">
        <v>360105</v>
      </c>
      <c r="Q30" s="21"/>
    </row>
    <row r="31" s="3" customFormat="1" ht="71.25" spans="1:17">
      <c r="A31" s="17" t="s">
        <v>83</v>
      </c>
      <c r="B31" s="17" t="s">
        <v>21</v>
      </c>
      <c r="C31" s="13" t="s">
        <v>17</v>
      </c>
      <c r="D31" s="17" t="s">
        <v>84</v>
      </c>
      <c r="E31" s="17" t="s">
        <v>81</v>
      </c>
      <c r="F31" s="17" t="s">
        <v>85</v>
      </c>
      <c r="G31" s="19"/>
      <c r="H31" s="19"/>
      <c r="I31" s="19"/>
      <c r="J31" s="19"/>
      <c r="K31" s="20"/>
      <c r="L31" s="17" t="s">
        <v>86</v>
      </c>
      <c r="M31" s="17" t="s">
        <v>87</v>
      </c>
      <c r="N31" s="17" t="s">
        <v>18</v>
      </c>
      <c r="O31" s="15" t="s">
        <v>19</v>
      </c>
      <c r="P31" s="16">
        <v>360105</v>
      </c>
      <c r="Q31" s="21"/>
    </row>
  </sheetData>
  <sheetProtection formatCells="0" formatColumns="0" formatRows="0" insertRows="0" insertColumns="0" insertHyperlinks="0" deleteColumns="0" deleteRows="0" sort="0" autoFilter="0" pivotTables="0"/>
  <dataValidations count="19">
    <dataValidation type="textLength" operator="lessThanOrEqual" allowBlank="1" showInputMessage="1" showErrorMessage="1" errorTitle="行政许可决定书文号" error="提示：&#10;1）必填项&#10;2）必须是文本格式（中文输入法）&#10;3）限制长度：小于等于128汉字（包括标点符号）&#10;4）如前置许可无决定文书号，此处填文字“空”" promptTitle="行政许可决定书文号" prompt="提示：&#10;1）必填项&#10;2）必须是文本格式（中文输入法）&#10;3）限制长度：小于等于128汉字（包括标点符号）&#10;4）如前置许可无决定文书号，此处填文字“空”" sqref="A1 A19:A1048576">
      <formula1>128</formula1>
    </dataValidation>
    <dataValidation allowBlank="1" showInputMessage="1" showErrorMessage="1" sqref="C1"/>
    <dataValidation type="textLength" operator="lessThanOrEqual" allowBlank="1" showInputMessage="1" showErrorMessage="1" errorTitle="许可内容" error="提示：&#10;1）必填项&#10;2）限制长度：小于等于2048汉字（包括标点符号）&#10;3）行政许可的详细内容" promptTitle="许可内容" prompt="提示：&#10;1）必填项&#10;2）限制长度：小于等于2048汉字（包括标点符号）&#10;3）行政许可的详细内容" sqref="D1 D2:D18 D19:D65116">
      <formula1>2048</formula1>
    </dataValidation>
    <dataValidation allowBlank="1" showInputMessage="1" showErrorMessage="1" errorTitle="行政相对人代码_1（统一社会信用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1（统一社会信用代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F1 F19:F1048576"/>
    <dataValidation type="textLength" operator="lessThanOrEqual" allowBlank="1" showInputMessage="1" showErrorMessage="1" errorTitle="行政相对人代码_2（组织机构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2（组织机构代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G1 G2:G18 G19:G1048576">
      <formula1>64</formula1>
    </dataValidation>
    <dataValidation type="textLength" operator="lessThanOrEqual" allowBlank="1" showInputMessage="1" showErrorMessage="1" errorTitle="行政相对人代码_3（工商登记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3（工商登记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H1 H2:H18 H19:H1048576">
      <formula1>64</formula1>
    </dataValidation>
    <dataValidation type="textLength" operator="lessThanOrEqual" allowBlank="1" showInputMessage="1" showErrorMessage="1" errorTitle="行政相对人代码_4（税务登记号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4（税务登记号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I1 I2:I18 I19:I1048576">
      <formula1>64</formula1>
    </dataValidation>
    <dataValidation type="textLength" operator="lessThanOrEqual" allowBlank="1" showInputMessage="1" showErrorMessage="1" errorTitle="行政相对人代码_5（居民身份证号）" error="提示：&#10;1）自然人此项必填&#10;2）若为非自然人，如果统一社会信用代码、组织机构代码、工商登记码、税务登记号、居民身份证号，5项必填1项。&#10;2）限制长度：小于等于64汉字（包括标点符号）" promptTitle="行政相对人代码_5（居民身份证号）" prompt="提示：&#10;1）自然人此项必填&#10;2）若为非自然人，如果统一社会信用代码、组织机构代码、工商登记码、税务登记号、居民身份证号，5项必填1项。&#10;2）限制长度：小于等于64汉字（包括标点符号）" sqref="J1 J2:J18 J19:J1048576">
      <formula1>64</formula1>
    </dataValidation>
    <dataValidation type="date" operator="between" allowBlank="1" showInputMessage="1" showErrorMessage="1" errorTitle="许可决定日期" error="提示：&#10;1）必填项&#10;2）必须是日期格式&#10;3）如日期格式为:YYYY/MM/DD&#10;4）年份范围：1900/01/01-2099/12/31" promptTitle="许可决定日期" prompt="提示：&#10;1）必填项&#10;2）必须是日期格式&#10;3）如日期格式为:YYYY/MM/DD&#10;4）年份范围：1900/01/01-2099/12/31" sqref="L1 L19:L1048576">
      <formula1>1</formula1>
      <formula2>73050</formula2>
    </dataValidation>
    <dataValidation type="date" operator="between" allowBlank="1" showInputMessage="1" showErrorMessage="1" errorTitle="许可截止期" error="提示：&#10;1）选填项&#10;2）必须是日期格式&#10;3）如日期格式为:YYYY/MM/DD&#10;4）年份范围：1900/01/01-2099/12/31&#10;5）2099/12/31含义为长期" promptTitle="许可截止期" prompt="提示：&#10;1）选填项&#10;2）必须是日期格式&#10;3）如日期格式为:YYYY/MM/DD&#10;4）年份范围：1900/01/01-2099/12/31&#10;5）2099/12/31含义为长期" sqref="M1 M19:M1048576">
      <formula1>1</formula1>
      <formula2>73050</formula2>
    </dataValidation>
    <dataValidation type="textLength" operator="lessThanOrEqual" allowBlank="1" showInputMessage="1" showErrorMessage="1" errorTitle="错误" error="项目名称标准：&#10;1）必填项&#10;2）必须是文本格式（中文输入法）&#10;3）限制长度：小于等于256汉字（包括标点符号）" promptTitle="项目名称" prompt="提示：&#10;1）必填项&#10;2）必须是文本格式（中文输入法）&#10;3）限制长度：小于等于256汉字（包括标点符号）" sqref="B19:B65116">
      <formula1>256</formula1>
    </dataValidation>
    <dataValidation type="list" allowBlank="1" showInputMessage="1" showErrorMessage="1" errorTitle="审批类比" error="提示：&#10;1）必填项&#10;2）类别内容：&#10;    普通&#10;    特许&#10;    认可&#10;    核准&#10;    登记&#10;    其他（备注注明）&#10;3）限制长度：小于等于16汉字（包括标点符号）" promptTitle="审批类别" prompt="提示：&#10;1）必填项&#10;2）类别内容：&#10;    普通&#10;    特许&#10;    认可&#10;    核准&#10;    登记&#10;    其他（备注注明）&#10;3）限制长度：小于等于16汉字（包括标点符号）" sqref="C2:C19 C20:C31 C32:C65116">
      <formula1>"普通,特许,认可,核准,登记,其他（备注注明）"</formula1>
    </dataValidation>
    <dataValidation type="textLength" operator="lessThanOrEqual" allowBlank="1" showInputMessage="1" showErrorMessage="1" errorTitle="错误" error="行政相对人名称标准：&#10;1）必填项&#10;2）限制长度：小于等于256汉字（包括标点符号）" promptTitle="行政相对人名称" prompt="提示：&#10;1）必填项&#10;2）限制长度：小于等于256汉字（包括标点符号）" sqref="E19:E65116">
      <formula1>256</formula1>
    </dataValidation>
    <dataValidation type="textLength" operator="lessThanOrEqual" allowBlank="1" showInputMessage="1" showErrorMessage="1" errorTitle="错误" error="法定代表人姓名标准：&#10;1）自然人许可此项为空白&#10;2）限制长度：小于等于256汉字（包括标点符号）" promptTitle="法定代表人姓名" prompt="提示：&#10;1）自然人许可此项为空白&#10;2）限制长度：小于等于256汉字（包括标点符号）" sqref="K2:K18 K19:K65116">
      <formula1>256</formula1>
    </dataValidation>
    <dataValidation type="textLength" operator="lessThanOrEqual" allowBlank="1" showInputMessage="1" showErrorMessage="1" errorTitle="错误" error="许可机关标准：&#10;1）必填项&#10;2）市级机关名称（全名）&#10;3）限制长度：小于等于128汉字（包括标点符号）" promptTitle="许可机关" prompt="提示：&#10;1）必填项&#10;2）市级机关名称（全名）&#10;3）限制长度：小于等于128汉字（包括标点符号）" sqref="N2:N19 N20:N65116">
      <formula1>128</formula1>
    </dataValidation>
    <dataValidation type="list" allowBlank="1" showInputMessage="1" showErrorMessage="1" errorTitle="错误" error="当前状态标准：&#10;1）必填项&#10;2）内容提示：&#10;0=正常（或空白）；&#10;1=撤销；&#10;2=异议；&#10;3=其他（备注说明）；&#10;3）限制长度：小于等于1数字" promptTitle="当前状态" prompt="提示：&#10;1）必填项&#10;2）内容提示：&#10;0=正常（或空白）；&#10;1=撤销；&#10;2=异议；&#10;3=其他（备注说明）；&#10;3）限制长度：小于等于1数字" sqref="O2:O31 O32:O65116">
      <formula1>"0,1,2,3"</formula1>
    </dataValidation>
    <dataValidation type="whole" operator="between" allowBlank="1" showInputMessage="1" showErrorMessage="1" errorTitle="错误" error="地方编码标准：&#10;1）必填项&#10;2）根据国家行政编码&#10;3）限制长度：小于等于6数字" promptTitle="地方编码" prompt="提示：&#10;1）必填项&#10;2）根据国家行政编码&#10;3）限制长度：小于等于6数字" sqref="P2:P31 P32:P65116">
      <formula1>100000</formula1>
      <formula2>990000</formula2>
    </dataValidation>
    <dataValidation type="date" operator="between" allowBlank="1" showInputMessage="1" showErrorMessage="1" errorTitle="数据更新时间戳" error="提示：&#10;1）必填项&#10;2）必须是日期格式&#10;3）如日期格式为:YYYY/MM/DD&#10;4）年份范围：1900/01/01-2099/12/31&#10;5）数据更新时间（戳）为数据上报部门归集到数据源单位的时间点。" promptTitle="数据更新时间戳" prompt="提示：&#10;1）必填项&#10;2）必须是日期格式&#10;3）如日期格式为:YYYY/MM/DD&#10;4）年份范围：1900/01/01-2099/12/31&#10;5）数据更新时间（戳）为数据上报部门归集到数据源单位的时间点。" sqref="Q2:Q18">
      <formula1>1</formula1>
      <formula2>73050</formula2>
    </dataValidation>
    <dataValidation type="textLength" operator="lessThanOrEqual" allowBlank="1" showInputMessage="1" showErrorMessage="1" errorTitle="错误" error="备注标准：&#10;1）必须是文本格式&#10;2）限制长度：小于等于512汉字（包括标点符号）" promptTitle="备注" prompt="提示:&#10;1）必须是文本格式&#10;2）限制长度：小于等于512汉字（包括标点符号）" sqref="Q19:Q65116 R2:R18">
      <formula1>512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会飞的鱼</cp:lastModifiedBy>
  <cp:revision>1</cp:revision>
  <dcterms:created xsi:type="dcterms:W3CDTF">2015-11-23T08:21:00Z</dcterms:created>
  <dcterms:modified xsi:type="dcterms:W3CDTF">2025-12-16T06:32:53Z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3E073ADFB6E8493194D68FE77FAAB69A_13</vt:lpwstr>
  </property>
  <property fmtid="{D5CDD505-2E9C-101B-9397-08002B2CF9AE}" pid="4" name="CalculationRule">
    <vt:i4>0</vt:i4>
  </property>
</Properties>
</file>